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.gardner\Documents\Work\MCSC\PY 2021\PY 2021-22 NOFO\"/>
    </mc:Choice>
  </mc:AlternateContent>
  <bookViews>
    <workbookView xWindow="0" yWindow="0" windowWidth="18870" windowHeight="9900"/>
  </bookViews>
  <sheets>
    <sheet name="Budget Worksheet" sheetId="4" r:id="rId1"/>
    <sheet name="MSY Calculator" sheetId="3" r:id="rId2"/>
  </sheets>
  <calcPr calcId="162913"/>
</workbook>
</file>

<file path=xl/calcChain.xml><?xml version="1.0" encoding="utf-8"?>
<calcChain xmlns="http://schemas.openxmlformats.org/spreadsheetml/2006/main">
  <c r="D10" i="3" l="1"/>
  <c r="E9" i="3"/>
  <c r="E8" i="3"/>
  <c r="E7" i="3"/>
  <c r="E6" i="3"/>
  <c r="E5" i="3"/>
  <c r="E4" i="3"/>
  <c r="E3" i="3"/>
  <c r="E11" i="3" l="1"/>
  <c r="G128" i="4" l="1"/>
  <c r="F129" i="4"/>
  <c r="E129" i="4"/>
  <c r="G127" i="4"/>
  <c r="F143" i="4"/>
  <c r="E143" i="4"/>
  <c r="G142" i="4"/>
  <c r="G141" i="4"/>
  <c r="G140" i="4"/>
  <c r="G139" i="4"/>
  <c r="G138" i="4"/>
  <c r="E134" i="4"/>
  <c r="F123" i="4"/>
  <c r="E123" i="4"/>
  <c r="G122" i="4"/>
  <c r="G121" i="4"/>
  <c r="F112" i="4"/>
  <c r="E112" i="4"/>
  <c r="G111" i="4"/>
  <c r="G110" i="4"/>
  <c r="G109" i="4"/>
  <c r="F105" i="4"/>
  <c r="E105" i="4"/>
  <c r="G104" i="4"/>
  <c r="G103" i="4"/>
  <c r="G102" i="4"/>
  <c r="G101" i="4"/>
  <c r="G99" i="4"/>
  <c r="F91" i="4"/>
  <c r="E91" i="4"/>
  <c r="G90" i="4"/>
  <c r="G89" i="4"/>
  <c r="G88" i="4"/>
  <c r="G87" i="4"/>
  <c r="G86" i="4"/>
  <c r="F82" i="4"/>
  <c r="E82" i="4"/>
  <c r="F77" i="4"/>
  <c r="E77" i="4"/>
  <c r="G76" i="4"/>
  <c r="G75" i="4"/>
  <c r="G74" i="4"/>
  <c r="G73" i="4"/>
  <c r="F69" i="4"/>
  <c r="E69" i="4"/>
  <c r="G68" i="4"/>
  <c r="F62" i="4"/>
  <c r="E62" i="4"/>
  <c r="G61" i="4"/>
  <c r="G60" i="4"/>
  <c r="G59" i="4"/>
  <c r="F55" i="4"/>
  <c r="E55" i="4"/>
  <c r="G54" i="4"/>
  <c r="G53" i="4"/>
  <c r="G52" i="4"/>
  <c r="G51" i="4"/>
  <c r="G50" i="4"/>
  <c r="G49" i="4"/>
  <c r="G48" i="4"/>
  <c r="F44" i="4"/>
  <c r="E44" i="4"/>
  <c r="F39" i="4"/>
  <c r="E39" i="4"/>
  <c r="G38" i="4"/>
  <c r="G37" i="4"/>
  <c r="G36" i="4"/>
  <c r="G35" i="4"/>
  <c r="F31" i="4"/>
  <c r="E31" i="4"/>
  <c r="G30" i="4"/>
  <c r="G29" i="4"/>
  <c r="G28" i="4"/>
  <c r="G27" i="4"/>
  <c r="F22" i="4"/>
  <c r="E22" i="4"/>
  <c r="G21" i="4"/>
  <c r="G20" i="4"/>
  <c r="G19" i="4"/>
  <c r="G18" i="4"/>
  <c r="G17" i="4"/>
  <c r="F13" i="4"/>
  <c r="E13" i="4"/>
  <c r="G12" i="4"/>
  <c r="G11" i="4"/>
  <c r="G10" i="4"/>
  <c r="G9" i="4"/>
  <c r="G8" i="4"/>
  <c r="G82" i="4" l="1"/>
  <c r="G91" i="4"/>
  <c r="G105" i="4"/>
  <c r="G129" i="4"/>
  <c r="E113" i="4"/>
  <c r="G55" i="4"/>
  <c r="F113" i="4"/>
  <c r="G123" i="4"/>
  <c r="G31" i="4"/>
  <c r="G62" i="4"/>
  <c r="G69" i="4"/>
  <c r="G44" i="4"/>
  <c r="G77" i="4"/>
  <c r="G143" i="4"/>
  <c r="G13" i="4"/>
  <c r="G39" i="4"/>
  <c r="G22" i="4"/>
  <c r="G112" i="4"/>
  <c r="F92" i="4"/>
  <c r="F131" i="4" s="1"/>
  <c r="E92" i="4"/>
  <c r="E131" i="4" l="1"/>
  <c r="G131" i="4" s="1"/>
  <c r="G113" i="4"/>
  <c r="F114" i="4"/>
  <c r="E114" i="4"/>
  <c r="G92" i="4"/>
  <c r="G114" i="4" l="1"/>
  <c r="F115" i="4" s="1"/>
  <c r="E93" i="4"/>
  <c r="F93" i="4"/>
  <c r="E132" i="4"/>
  <c r="F132" i="4"/>
  <c r="E115" i="4" l="1"/>
</calcChain>
</file>

<file path=xl/sharedStrings.xml><?xml version="1.0" encoding="utf-8"?>
<sst xmlns="http://schemas.openxmlformats.org/spreadsheetml/2006/main" count="173" uniqueCount="91">
  <si>
    <t>Section I: Program Operating Costs</t>
  </si>
  <si>
    <t>A. Personnel Expenses</t>
  </si>
  <si>
    <t>CNCS Share</t>
  </si>
  <si>
    <t>Grantee Share</t>
  </si>
  <si>
    <t>Total Amount</t>
  </si>
  <si>
    <t>B. Personnel Fringe Benefits</t>
  </si>
  <si>
    <t>CATEGORY TOTALS</t>
  </si>
  <si>
    <t>C. Travel</t>
  </si>
  <si>
    <t>Staff Travel</t>
  </si>
  <si>
    <t>Purpose-Calculation</t>
  </si>
  <si>
    <t>Member Travel</t>
  </si>
  <si>
    <t>D. Equipment</t>
  </si>
  <si>
    <t>E. Supplies</t>
  </si>
  <si>
    <t>F. Contractual and Consultant Services</t>
  </si>
  <si>
    <t>G. Training</t>
  </si>
  <si>
    <t>Staff Training</t>
  </si>
  <si>
    <t>Member Training</t>
  </si>
  <si>
    <t>H. Evaluation</t>
  </si>
  <si>
    <t>I. Other Program Operating Costs</t>
  </si>
  <si>
    <t>-</t>
  </si>
  <si>
    <t>SECTION I TOTALS</t>
  </si>
  <si>
    <t>PERCENTAGE</t>
  </si>
  <si>
    <t>Section II. Member Costs</t>
  </si>
  <si>
    <t>A. Living Allowance</t>
  </si>
  <si>
    <t>B. Member Support Costs</t>
  </si>
  <si>
    <t>SECTION II TOTALS</t>
  </si>
  <si>
    <t>Section III. Administrative/Indirect Costs</t>
  </si>
  <si>
    <t>A. Corporation Fixed Percentage</t>
  </si>
  <si>
    <t>Item-Calculation</t>
  </si>
  <si>
    <t>BUDGET TOTALS</t>
  </si>
  <si>
    <t xml:space="preserve">Full-Time (1700 hrs): </t>
  </si>
  <si>
    <t>1-Yr Half-Time (900 hrs):</t>
  </si>
  <si>
    <t xml:space="preserve">Quarter-Time (450 hrs): </t>
  </si>
  <si>
    <t xml:space="preserve">Minimum-Time (300 hrs): </t>
  </si>
  <si>
    <t xml:space="preserve">Reduced Half-Time (675 hrs): </t>
  </si>
  <si>
    <t>FICA (Members):</t>
  </si>
  <si>
    <t xml:space="preserve">Workers Compensation: </t>
  </si>
  <si>
    <t xml:space="preserve">Health Care: </t>
  </si>
  <si>
    <t>Commission Fixed Amount:</t>
  </si>
  <si>
    <t>Amount from Private Sources</t>
  </si>
  <si>
    <t>Amount from State/Local Sources</t>
  </si>
  <si>
    <t>Total</t>
  </si>
  <si>
    <t>Travel to 2 MO Program Director Meetings:</t>
  </si>
  <si>
    <t xml:space="preserve"> TOTAL</t>
  </si>
  <si>
    <t>Slot Type</t>
  </si>
  <si>
    <t>Full-Time</t>
  </si>
  <si>
    <t>Half-Time</t>
  </si>
  <si>
    <t>Reduced Half-Time</t>
  </si>
  <si>
    <t>Minimum-Time</t>
  </si>
  <si>
    <t>Quarter-Time</t>
  </si>
  <si>
    <t>TOTAL OF SECTIONS I &amp; II</t>
  </si>
  <si>
    <t>Qty</t>
  </si>
  <si>
    <t>Annual Salary</t>
  </si>
  <si>
    <t>% of Time</t>
  </si>
  <si>
    <t>Calculation</t>
  </si>
  <si>
    <t>Purpose</t>
  </si>
  <si>
    <t>Unit Cost</t>
  </si>
  <si>
    <t>Item/Purpose/Justification</t>
  </si>
  <si>
    <t>Calcuation</t>
  </si>
  <si>
    <t>Daily Rate</t>
  </si>
  <si>
    <t># Mbr</t>
  </si>
  <si>
    <t>Allowance Rate</t>
  </si>
  <si>
    <t># w/o Allowance</t>
  </si>
  <si>
    <t>Item</t>
  </si>
  <si>
    <t>B. Federally Approved Indirect Cost Rate (if applicable)</t>
  </si>
  <si>
    <t>List the Source(s)</t>
  </si>
  <si>
    <t>List the Type (cash/in-kind)</t>
  </si>
  <si>
    <t>Federally Approved Indirect Cost Rate:</t>
  </si>
  <si>
    <t>Commission Fixed Percent (1.05%)</t>
  </si>
  <si>
    <t>Corporation (CNCS) Fixed Amount:</t>
  </si>
  <si>
    <t xml:space="preserve">Regional or National Training: </t>
  </si>
  <si>
    <t>Member Service Gear</t>
  </si>
  <si>
    <t>Calculation-Cost Type-Rate-Basis</t>
  </si>
  <si>
    <t>N/A</t>
  </si>
  <si>
    <r>
      <t>Sources of Match</t>
    </r>
    <r>
      <rPr>
        <b/>
        <sz val="14"/>
        <color rgb="FFFF0000"/>
        <rFont val="Calibri"/>
        <family val="2"/>
        <scheme val="minor"/>
      </rPr>
      <t xml:space="preserve"> (required)</t>
    </r>
  </si>
  <si>
    <r>
      <t xml:space="preserve">Budget Period: </t>
    </r>
    <r>
      <rPr>
        <b/>
        <sz val="12"/>
        <color rgb="FF0000FF"/>
        <rFont val="Calibri"/>
        <family val="2"/>
        <scheme val="minor"/>
      </rPr>
      <t>[MM/DD/YYYY - MM/DD/YYYY]</t>
    </r>
  </si>
  <si>
    <t>Min. Req. Number of Hours</t>
  </si>
  <si>
    <t>MSY Value</t>
  </si>
  <si>
    <t>Number of Slots</t>
  </si>
  <si>
    <t>Total MSY</t>
  </si>
  <si>
    <t>MSY CALCULATOR</t>
  </si>
  <si>
    <t>TOTAL MEMBER SLOTS:</t>
  </si>
  <si>
    <t xml:space="preserve">TOTAL MSY: </t>
  </si>
  <si>
    <t>**Total MSYs (Use MSY Calculator on Tab #3)**</t>
  </si>
  <si>
    <t>**Cost/MSY**</t>
  </si>
  <si>
    <t>Position/Title Description</t>
  </si>
  <si>
    <t xml:space="preserve">National Service Criminal History Checks:( $54 +cost of state check for each covered position. </t>
  </si>
  <si>
    <t>Three Quarter Time</t>
  </si>
  <si>
    <t>Three Quarter Time(1200hrs):</t>
  </si>
  <si>
    <t>Abbreviated-Time</t>
  </si>
  <si>
    <r>
      <t>Applicant Name: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0000FF"/>
        <rFont val="Calibri"/>
        <family val="2"/>
        <scheme val="minor"/>
      </rPr>
      <t>[ENTER Applicant Name]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</si>
</sst>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0"/>
    <numFmt numFmtId="165" formatCode="0.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double">
        <color theme="7" tint="-0.499984740745262"/>
      </right>
      <top style="medium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 style="double">
        <color theme="7" tint="-0.499984740745262"/>
      </right>
      <top style="medium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double">
        <color theme="7" tint="-0.499984740745262"/>
      </bottom>
      <diagonal/>
    </border>
    <border>
      <left style="medium">
        <color theme="7" tint="-0.499984740745262"/>
      </left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 style="medium">
        <color theme="7" tint="-0.499984740745262"/>
      </right>
      <top style="double">
        <color theme="7" tint="-0.499984740745262"/>
      </top>
      <bottom style="double">
        <color theme="7" tint="-0.4999847407452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rgb="FFFF0000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rgb="FFFF0000"/>
      </left>
      <right/>
      <top style="double">
        <color auto="1"/>
      </top>
      <bottom style="double">
        <color auto="1"/>
      </bottom>
      <diagonal/>
    </border>
    <border>
      <left style="double">
        <color theme="7" tint="-0.499984740745262"/>
      </left>
      <right/>
      <top style="medium">
        <color theme="7" tint="-0.499984740745262"/>
      </top>
      <bottom style="double">
        <color theme="7" tint="-0.499984740745262"/>
      </bottom>
      <diagonal/>
    </border>
    <border>
      <left style="double">
        <color theme="7" tint="-0.499984740745262"/>
      </left>
      <right/>
      <top style="double">
        <color theme="7" tint="-0.499984740745262"/>
      </top>
      <bottom style="double">
        <color theme="7" tint="-0.499984740745262"/>
      </bottom>
      <diagonal/>
    </border>
    <border>
      <left/>
      <right style="double">
        <color theme="7" tint="-0.499984740745262"/>
      </right>
      <top style="medium">
        <color theme="7" tint="-0.499984740745262"/>
      </top>
      <bottom style="double">
        <color theme="7" tint="-0.499984740745262"/>
      </bottom>
      <diagonal/>
    </border>
    <border>
      <left style="medium">
        <color theme="7" tint="-0.499984740745262"/>
      </left>
      <right style="double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 style="medium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/>
      <top style="double">
        <color theme="7" tint="-0.499984740745262"/>
      </top>
      <bottom/>
      <diagonal/>
    </border>
    <border>
      <left style="double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 style="double">
        <color theme="7" tint="-0.499984740745262"/>
      </right>
      <top style="medium">
        <color theme="7" tint="-0.499984740745262"/>
      </top>
      <bottom/>
      <diagonal/>
    </border>
    <border>
      <left style="double">
        <color theme="7" tint="-0.499984740745262"/>
      </left>
      <right style="double">
        <color theme="7" tint="-0.499984740745262"/>
      </right>
      <top style="medium">
        <color theme="7" tint="-0.499984740745262"/>
      </top>
      <bottom/>
      <diagonal/>
    </border>
    <border>
      <left style="double">
        <color theme="7" tint="-0.499984740745262"/>
      </left>
      <right/>
      <top style="medium">
        <color theme="7" tint="-0.499984740745262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vertical="center" wrapText="1"/>
    </xf>
    <xf numFmtId="41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41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horizontal="right" vertical="center"/>
    </xf>
    <xf numFmtId="9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1" fontId="0" fillId="0" borderId="2" xfId="0" applyNumberFormat="1" applyBorder="1" applyAlignment="1">
      <alignment vertical="center"/>
    </xf>
    <xf numFmtId="4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9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42" fontId="0" fillId="0" borderId="1" xfId="0" applyNumberForma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39" fontId="1" fillId="2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41" fontId="1" fillId="4" borderId="1" xfId="0" applyNumberFormat="1" applyFont="1" applyFill="1" applyBorder="1" applyAlignment="1">
      <alignment horizontal="center" vertical="center"/>
    </xf>
    <xf numFmtId="41" fontId="1" fillId="4" borderId="1" xfId="0" applyNumberFormat="1" applyFont="1" applyFill="1" applyBorder="1" applyAlignment="1">
      <alignment vertical="center"/>
    </xf>
    <xf numFmtId="41" fontId="1" fillId="3" borderId="1" xfId="0" applyNumberFormat="1" applyFont="1" applyFill="1" applyBorder="1" applyAlignment="1">
      <alignment vertical="center"/>
    </xf>
    <xf numFmtId="9" fontId="7" fillId="3" borderId="1" xfId="0" applyNumberFormat="1" applyFont="1" applyFill="1" applyBorder="1" applyAlignment="1">
      <alignment vertical="center"/>
    </xf>
    <xf numFmtId="41" fontId="6" fillId="3" borderId="1" xfId="0" applyNumberFormat="1" applyFont="1" applyFill="1" applyBorder="1" applyAlignment="1">
      <alignment vertical="center"/>
    </xf>
    <xf numFmtId="41" fontId="7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vertical="center" wrapText="1"/>
    </xf>
    <xf numFmtId="41" fontId="1" fillId="5" borderId="1" xfId="0" applyNumberFormat="1" applyFont="1" applyFill="1" applyBorder="1" applyAlignment="1">
      <alignment vertical="center"/>
    </xf>
    <xf numFmtId="0" fontId="2" fillId="0" borderId="13" xfId="0" applyFont="1" applyBorder="1"/>
    <xf numFmtId="0" fontId="2" fillId="0" borderId="15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 wrapText="1"/>
    </xf>
    <xf numFmtId="0" fontId="11" fillId="6" borderId="1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1" fillId="0" borderId="0" xfId="0" applyFont="1"/>
    <xf numFmtId="0" fontId="2" fillId="4" borderId="29" xfId="0" applyFont="1" applyFill="1" applyBorder="1"/>
    <xf numFmtId="0" fontId="2" fillId="4" borderId="28" xfId="0" applyFont="1" applyFill="1" applyBorder="1" applyAlignment="1">
      <alignment horizontal="center"/>
    </xf>
    <xf numFmtId="1" fontId="2" fillId="4" borderId="31" xfId="0" applyNumberFormat="1" applyFont="1" applyFill="1" applyBorder="1" applyAlignment="1">
      <alignment horizontal="center"/>
    </xf>
    <xf numFmtId="0" fontId="1" fillId="8" borderId="32" xfId="0" applyFont="1" applyFill="1" applyBorder="1"/>
    <xf numFmtId="0" fontId="1" fillId="8" borderId="33" xfId="0" applyFont="1" applyFill="1" applyBorder="1"/>
    <xf numFmtId="1" fontId="1" fillId="5" borderId="32" xfId="0" applyNumberFormat="1" applyFont="1" applyFill="1" applyBorder="1" applyAlignment="1">
      <alignment horizontal="center"/>
    </xf>
    <xf numFmtId="2" fontId="1" fillId="5" borderId="33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4" borderId="3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right" vertical="center" wrapText="1" indent="3"/>
    </xf>
    <xf numFmtId="0" fontId="1" fillId="4" borderId="16" xfId="0" applyFont="1" applyFill="1" applyBorder="1" applyAlignment="1">
      <alignment horizontal="right" vertical="center" wrapText="1" indent="3"/>
    </xf>
    <xf numFmtId="0" fontId="1" fillId="4" borderId="5" xfId="0" applyFont="1" applyFill="1" applyBorder="1" applyAlignment="1">
      <alignment horizontal="right" vertical="center" wrapText="1" indent="3"/>
    </xf>
    <xf numFmtId="0" fontId="2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right" vertical="center" wrapText="1" indent="2"/>
    </xf>
    <xf numFmtId="0" fontId="1" fillId="4" borderId="16" xfId="0" applyFont="1" applyFill="1" applyBorder="1" applyAlignment="1">
      <alignment horizontal="right" vertical="center" wrapText="1" indent="2"/>
    </xf>
    <xf numFmtId="0" fontId="1" fillId="4" borderId="5" xfId="0" applyFont="1" applyFill="1" applyBorder="1" applyAlignment="1">
      <alignment horizontal="right" vertical="center" wrapText="1" indent="2"/>
    </xf>
    <xf numFmtId="0" fontId="1" fillId="4" borderId="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 indent="2"/>
    </xf>
    <xf numFmtId="0" fontId="1" fillId="3" borderId="16" xfId="0" applyFont="1" applyFill="1" applyBorder="1" applyAlignment="1">
      <alignment horizontal="right" vertical="center" wrapText="1" indent="2"/>
    </xf>
    <xf numFmtId="0" fontId="1" fillId="3" borderId="5" xfId="0" applyFont="1" applyFill="1" applyBorder="1" applyAlignment="1">
      <alignment horizontal="right" vertical="center" wrapText="1" indent="2"/>
    </xf>
    <xf numFmtId="0" fontId="7" fillId="3" borderId="4" xfId="0" applyFont="1" applyFill="1" applyBorder="1" applyAlignment="1">
      <alignment horizontal="right" vertical="center" wrapText="1" indent="2"/>
    </xf>
    <xf numFmtId="0" fontId="7" fillId="3" borderId="16" xfId="0" applyFont="1" applyFill="1" applyBorder="1" applyAlignment="1">
      <alignment horizontal="right" vertical="center" wrapText="1" indent="2"/>
    </xf>
    <xf numFmtId="0" fontId="7" fillId="3" borderId="5" xfId="0" applyFont="1" applyFill="1" applyBorder="1" applyAlignment="1">
      <alignment horizontal="right" vertical="center" wrapText="1" indent="2"/>
    </xf>
    <xf numFmtId="0" fontId="2" fillId="0" borderId="2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10" fontId="0" fillId="0" borderId="4" xfId="0" applyNumberFormat="1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 indent="2"/>
    </xf>
    <xf numFmtId="0" fontId="1" fillId="0" borderId="16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right" vertical="center" wrapText="1" indent="2"/>
    </xf>
    <xf numFmtId="0" fontId="1" fillId="0" borderId="17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1" fontId="1" fillId="5" borderId="18" xfId="0" applyNumberFormat="1" applyFont="1" applyFill="1" applyBorder="1" applyAlignment="1">
      <alignment horizontal="center" vertical="center"/>
    </xf>
    <xf numFmtId="41" fontId="1" fillId="5" borderId="2" xfId="0" applyNumberFormat="1" applyFont="1" applyFill="1" applyBorder="1" applyAlignment="1">
      <alignment horizontal="center" vertical="center"/>
    </xf>
    <xf numFmtId="41" fontId="1" fillId="5" borderId="19" xfId="0" applyNumberFormat="1" applyFont="1" applyFill="1" applyBorder="1" applyAlignment="1">
      <alignment horizontal="center" vertical="center"/>
    </xf>
    <xf numFmtId="41" fontId="0" fillId="0" borderId="20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right"/>
    </xf>
    <xf numFmtId="0" fontId="1" fillId="5" borderId="3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144"/>
  <sheetViews>
    <sheetView tabSelected="1" zoomScaleNormal="100" workbookViewId="0">
      <selection activeCell="A13" sqref="A13:D13"/>
    </sheetView>
  </sheetViews>
  <sheetFormatPr defaultRowHeight="15" x14ac:dyDescent="0.25"/>
  <cols>
    <col min="1" max="1" width="46.5703125" style="12" bestFit="1" customWidth="1"/>
    <col min="2" max="2" width="5.7109375" style="12" customWidth="1"/>
    <col min="3" max="3" width="13.140625" style="12" bestFit="1" customWidth="1"/>
    <col min="4" max="4" width="11.42578125" style="12" customWidth="1"/>
    <col min="5" max="6" width="13.7109375" style="2" customWidth="1"/>
    <col min="7" max="7" width="14.7109375" style="2" customWidth="1"/>
  </cols>
  <sheetData>
    <row r="1" spans="1:7" ht="15.75" x14ac:dyDescent="0.25">
      <c r="A1" s="69" t="s">
        <v>90</v>
      </c>
      <c r="B1" s="69"/>
      <c r="C1" s="69"/>
      <c r="D1" s="69"/>
      <c r="E1" s="69"/>
      <c r="F1" s="69"/>
      <c r="G1" s="69"/>
    </row>
    <row r="2" spans="1:7" ht="15.75" x14ac:dyDescent="0.25">
      <c r="A2" s="69" t="s">
        <v>75</v>
      </c>
      <c r="B2" s="69"/>
      <c r="C2" s="69"/>
      <c r="D2" s="69"/>
      <c r="E2" s="69"/>
      <c r="F2" s="69"/>
      <c r="G2" s="69"/>
    </row>
    <row r="4" spans="1:7" ht="18.75" customHeight="1" x14ac:dyDescent="0.25">
      <c r="A4" s="76" t="s">
        <v>0</v>
      </c>
      <c r="B4" s="77"/>
      <c r="C4" s="77"/>
      <c r="D4" s="77"/>
      <c r="E4" s="77"/>
      <c r="F4" s="77"/>
      <c r="G4" s="77"/>
    </row>
    <row r="6" spans="1:7" ht="16.5" thickBot="1" x14ac:dyDescent="0.3">
      <c r="A6" s="3" t="s">
        <v>1</v>
      </c>
      <c r="B6" s="3"/>
      <c r="C6" s="3"/>
      <c r="D6" s="3"/>
    </row>
    <row r="7" spans="1:7" ht="16.5" thickTop="1" thickBot="1" x14ac:dyDescent="0.3">
      <c r="A7" s="28" t="s">
        <v>85</v>
      </c>
      <c r="B7" s="28" t="s">
        <v>51</v>
      </c>
      <c r="C7" s="28" t="s">
        <v>52</v>
      </c>
      <c r="D7" s="28" t="s">
        <v>53</v>
      </c>
      <c r="E7" s="29" t="s">
        <v>2</v>
      </c>
      <c r="F7" s="29" t="s">
        <v>3</v>
      </c>
      <c r="G7" s="29" t="s">
        <v>4</v>
      </c>
    </row>
    <row r="8" spans="1:7" ht="16.5" thickTop="1" thickBot="1" x14ac:dyDescent="0.3">
      <c r="A8" s="6"/>
      <c r="B8" s="6"/>
      <c r="C8" s="24"/>
      <c r="D8" s="6"/>
      <c r="E8" s="7"/>
      <c r="F8" s="7">
        <v>0</v>
      </c>
      <c r="G8" s="7">
        <f t="shared" ref="G8:G13" si="0">SUM(E8:F8)</f>
        <v>0</v>
      </c>
    </row>
    <row r="9" spans="1:7" ht="16.5" thickTop="1" thickBot="1" x14ac:dyDescent="0.3">
      <c r="A9" s="6"/>
      <c r="B9" s="6"/>
      <c r="C9" s="24"/>
      <c r="D9" s="6"/>
      <c r="E9" s="7">
        <v>0</v>
      </c>
      <c r="F9" s="7">
        <v>0</v>
      </c>
      <c r="G9" s="7">
        <f t="shared" si="0"/>
        <v>0</v>
      </c>
    </row>
    <row r="10" spans="1:7" ht="16.5" thickTop="1" thickBot="1" x14ac:dyDescent="0.3">
      <c r="A10" s="6"/>
      <c r="B10" s="6"/>
      <c r="C10" s="24"/>
      <c r="D10" s="6"/>
      <c r="E10" s="7">
        <v>0</v>
      </c>
      <c r="F10" s="7">
        <v>0</v>
      </c>
      <c r="G10" s="7">
        <f t="shared" si="0"/>
        <v>0</v>
      </c>
    </row>
    <row r="11" spans="1:7" ht="16.5" thickTop="1" thickBot="1" x14ac:dyDescent="0.3">
      <c r="A11" s="6"/>
      <c r="B11" s="6"/>
      <c r="C11" s="24"/>
      <c r="D11" s="6"/>
      <c r="E11" s="7">
        <v>0</v>
      </c>
      <c r="F11" s="7">
        <v>0</v>
      </c>
      <c r="G11" s="7">
        <f t="shared" si="0"/>
        <v>0</v>
      </c>
    </row>
    <row r="12" spans="1:7" ht="16.5" thickTop="1" thickBot="1" x14ac:dyDescent="0.3">
      <c r="A12" s="6"/>
      <c r="B12" s="6"/>
      <c r="C12" s="24"/>
      <c r="D12" s="6"/>
      <c r="E12" s="7">
        <v>0</v>
      </c>
      <c r="F12" s="7">
        <v>0</v>
      </c>
      <c r="G12" s="7">
        <f t="shared" si="0"/>
        <v>0</v>
      </c>
    </row>
    <row r="13" spans="1:7" ht="16.5" thickTop="1" thickBot="1" x14ac:dyDescent="0.3">
      <c r="A13" s="70" t="s">
        <v>6</v>
      </c>
      <c r="B13" s="71"/>
      <c r="C13" s="71"/>
      <c r="D13" s="72"/>
      <c r="E13" s="30">
        <f>SUM(E8:E12)</f>
        <v>0</v>
      </c>
      <c r="F13" s="30">
        <f>SUM(F8:F12)</f>
        <v>0</v>
      </c>
      <c r="G13" s="30">
        <f t="shared" si="0"/>
        <v>0</v>
      </c>
    </row>
    <row r="14" spans="1:7" ht="15.75" thickTop="1" x14ac:dyDescent="0.25"/>
    <row r="15" spans="1:7" ht="16.5" thickBot="1" x14ac:dyDescent="0.3">
      <c r="A15" s="3" t="s">
        <v>5</v>
      </c>
      <c r="B15" s="3"/>
      <c r="C15" s="3"/>
      <c r="D15" s="3"/>
    </row>
    <row r="16" spans="1:7" ht="16.5" thickTop="1" thickBot="1" x14ac:dyDescent="0.3">
      <c r="A16" s="28" t="s">
        <v>55</v>
      </c>
      <c r="B16" s="73" t="s">
        <v>54</v>
      </c>
      <c r="C16" s="74"/>
      <c r="D16" s="75"/>
      <c r="E16" s="29" t="s">
        <v>2</v>
      </c>
      <c r="F16" s="29" t="s">
        <v>3</v>
      </c>
      <c r="G16" s="29" t="s">
        <v>4</v>
      </c>
    </row>
    <row r="17" spans="1:7" ht="16.5" thickTop="1" thickBot="1" x14ac:dyDescent="0.3">
      <c r="A17" s="6"/>
      <c r="B17" s="78"/>
      <c r="C17" s="79"/>
      <c r="D17" s="80"/>
      <c r="E17" s="7">
        <v>0</v>
      </c>
      <c r="F17" s="7">
        <v>0</v>
      </c>
      <c r="G17" s="7">
        <f>SUM(E17:F17)</f>
        <v>0</v>
      </c>
    </row>
    <row r="18" spans="1:7" ht="16.5" thickTop="1" thickBot="1" x14ac:dyDescent="0.3">
      <c r="A18" s="6"/>
      <c r="B18" s="78"/>
      <c r="C18" s="79"/>
      <c r="D18" s="80"/>
      <c r="E18" s="7">
        <v>0</v>
      </c>
      <c r="F18" s="7">
        <v>0</v>
      </c>
      <c r="G18" s="7">
        <f>SUM(E18:F18)</f>
        <v>0</v>
      </c>
    </row>
    <row r="19" spans="1:7" ht="16.5" thickTop="1" thickBot="1" x14ac:dyDescent="0.3">
      <c r="A19" s="6"/>
      <c r="B19" s="78"/>
      <c r="C19" s="79"/>
      <c r="D19" s="80"/>
      <c r="E19" s="7">
        <v>0</v>
      </c>
      <c r="F19" s="7">
        <v>0</v>
      </c>
      <c r="G19" s="7">
        <f>SUM(E19:F19)</f>
        <v>0</v>
      </c>
    </row>
    <row r="20" spans="1:7" ht="16.5" thickTop="1" thickBot="1" x14ac:dyDescent="0.3">
      <c r="A20" s="6"/>
      <c r="B20" s="78"/>
      <c r="C20" s="79"/>
      <c r="D20" s="80"/>
      <c r="E20" s="7">
        <v>0</v>
      </c>
      <c r="F20" s="7">
        <v>0</v>
      </c>
      <c r="G20" s="7">
        <f>SUM(E20:F20)</f>
        <v>0</v>
      </c>
    </row>
    <row r="21" spans="1:7" ht="16.5" thickTop="1" thickBot="1" x14ac:dyDescent="0.3">
      <c r="A21" s="6"/>
      <c r="B21" s="78"/>
      <c r="C21" s="79"/>
      <c r="D21" s="80"/>
      <c r="E21" s="7">
        <v>0</v>
      </c>
      <c r="F21" s="7">
        <v>0</v>
      </c>
      <c r="G21" s="7">
        <f>SUM(E21:F21)</f>
        <v>0</v>
      </c>
    </row>
    <row r="22" spans="1:7" ht="16.5" thickTop="1" thickBot="1" x14ac:dyDescent="0.3">
      <c r="A22" s="66" t="s">
        <v>6</v>
      </c>
      <c r="B22" s="67"/>
      <c r="C22" s="67"/>
      <c r="D22" s="68"/>
      <c r="E22" s="30">
        <f>SUM(E17:E21)</f>
        <v>0</v>
      </c>
      <c r="F22" s="30">
        <f>SUM(F17:F21)</f>
        <v>0</v>
      </c>
      <c r="G22" s="30">
        <f>SUM(E22,F22)</f>
        <v>0</v>
      </c>
    </row>
    <row r="23" spans="1:7" ht="15.75" thickTop="1" x14ac:dyDescent="0.25">
      <c r="A23" s="9"/>
      <c r="B23" s="9"/>
      <c r="C23" s="9"/>
      <c r="D23" s="9"/>
      <c r="E23" s="10"/>
      <c r="F23" s="10"/>
      <c r="G23" s="10"/>
    </row>
    <row r="24" spans="1:7" ht="15.75" x14ac:dyDescent="0.25">
      <c r="A24" s="3" t="s">
        <v>7</v>
      </c>
      <c r="B24" s="3"/>
      <c r="C24" s="3"/>
      <c r="D24" s="3"/>
    </row>
    <row r="25" spans="1:7" ht="16.5" thickBot="1" x14ac:dyDescent="0.3">
      <c r="A25" s="11" t="s">
        <v>8</v>
      </c>
      <c r="B25" s="11"/>
      <c r="C25" s="11"/>
      <c r="D25" s="11"/>
    </row>
    <row r="26" spans="1:7" ht="16.5" thickTop="1" thickBot="1" x14ac:dyDescent="0.3">
      <c r="A26" s="28" t="s">
        <v>55</v>
      </c>
      <c r="B26" s="73" t="s">
        <v>54</v>
      </c>
      <c r="C26" s="74"/>
      <c r="D26" s="75"/>
      <c r="E26" s="29" t="s">
        <v>2</v>
      </c>
      <c r="F26" s="29" t="s">
        <v>3</v>
      </c>
      <c r="G26" s="29" t="s">
        <v>4</v>
      </c>
    </row>
    <row r="27" spans="1:7" ht="16.5" thickTop="1" thickBot="1" x14ac:dyDescent="0.3">
      <c r="A27" s="6" t="s">
        <v>70</v>
      </c>
      <c r="B27" s="78"/>
      <c r="C27" s="79"/>
      <c r="D27" s="80"/>
      <c r="E27" s="7">
        <v>0</v>
      </c>
      <c r="F27" s="7">
        <v>0</v>
      </c>
      <c r="G27" s="7">
        <f>SUM(E27:F27)</f>
        <v>0</v>
      </c>
    </row>
    <row r="28" spans="1:7" ht="16.5" thickTop="1" thickBot="1" x14ac:dyDescent="0.3">
      <c r="A28" s="6" t="s">
        <v>42</v>
      </c>
      <c r="B28" s="78"/>
      <c r="C28" s="79"/>
      <c r="D28" s="80"/>
      <c r="E28" s="7">
        <v>0</v>
      </c>
      <c r="F28" s="7">
        <v>0</v>
      </c>
      <c r="G28" s="7">
        <f>SUM(E28:F28)</f>
        <v>0</v>
      </c>
    </row>
    <row r="29" spans="1:7" ht="16.5" thickTop="1" thickBot="1" x14ac:dyDescent="0.3">
      <c r="A29" s="6"/>
      <c r="B29" s="78"/>
      <c r="C29" s="79"/>
      <c r="D29" s="80"/>
      <c r="E29" s="7">
        <v>0</v>
      </c>
      <c r="F29" s="7">
        <v>0</v>
      </c>
      <c r="G29" s="7">
        <f>SUM(E29:F29)</f>
        <v>0</v>
      </c>
    </row>
    <row r="30" spans="1:7" ht="16.5" thickTop="1" thickBot="1" x14ac:dyDescent="0.3">
      <c r="A30" s="6"/>
      <c r="B30" s="78"/>
      <c r="C30" s="79"/>
      <c r="D30" s="80"/>
      <c r="E30" s="7">
        <v>0</v>
      </c>
      <c r="F30" s="7">
        <v>0</v>
      </c>
      <c r="G30" s="7">
        <f>SUM(E30:F30)</f>
        <v>0</v>
      </c>
    </row>
    <row r="31" spans="1:7" ht="16.5" thickTop="1" thickBot="1" x14ac:dyDescent="0.3">
      <c r="A31" s="70" t="s">
        <v>6</v>
      </c>
      <c r="B31" s="71"/>
      <c r="C31" s="71"/>
      <c r="D31" s="72"/>
      <c r="E31" s="30">
        <f>SUM(E27:E30)</f>
        <v>0</v>
      </c>
      <c r="F31" s="30">
        <f>SUM(F27:F30)</f>
        <v>0</v>
      </c>
      <c r="G31" s="30">
        <f>SUM(E31:F31)</f>
        <v>0</v>
      </c>
    </row>
    <row r="32" spans="1:7" ht="15.75" thickTop="1" x14ac:dyDescent="0.25"/>
    <row r="33" spans="1:7" ht="16.5" thickBot="1" x14ac:dyDescent="0.3">
      <c r="A33" s="3" t="s">
        <v>10</v>
      </c>
      <c r="B33" s="3"/>
      <c r="C33" s="3"/>
      <c r="D33" s="3"/>
    </row>
    <row r="34" spans="1:7" ht="16.5" thickTop="1" thickBot="1" x14ac:dyDescent="0.3">
      <c r="A34" s="28" t="s">
        <v>55</v>
      </c>
      <c r="B34" s="73" t="s">
        <v>54</v>
      </c>
      <c r="C34" s="74"/>
      <c r="D34" s="75"/>
      <c r="E34" s="29" t="s">
        <v>2</v>
      </c>
      <c r="F34" s="29" t="s">
        <v>3</v>
      </c>
      <c r="G34" s="29" t="s">
        <v>4</v>
      </c>
    </row>
    <row r="35" spans="1:7" ht="16.5" thickTop="1" thickBot="1" x14ac:dyDescent="0.3">
      <c r="A35" s="13"/>
      <c r="B35" s="78"/>
      <c r="C35" s="79"/>
      <c r="D35" s="80"/>
      <c r="E35" s="14">
        <v>0</v>
      </c>
      <c r="F35" s="14">
        <v>0</v>
      </c>
      <c r="G35" s="14">
        <f>SUM(E35:F35)</f>
        <v>0</v>
      </c>
    </row>
    <row r="36" spans="1:7" ht="16.5" thickTop="1" thickBot="1" x14ac:dyDescent="0.3">
      <c r="A36" s="13"/>
      <c r="B36" s="78"/>
      <c r="C36" s="79"/>
      <c r="D36" s="80"/>
      <c r="E36" s="14">
        <v>0</v>
      </c>
      <c r="F36" s="14">
        <v>0</v>
      </c>
      <c r="G36" s="14">
        <f>SUM(E36:F36)</f>
        <v>0</v>
      </c>
    </row>
    <row r="37" spans="1:7" ht="16.5" thickTop="1" thickBot="1" x14ac:dyDescent="0.3">
      <c r="A37" s="13"/>
      <c r="B37" s="78"/>
      <c r="C37" s="79"/>
      <c r="D37" s="80"/>
      <c r="E37" s="14">
        <v>0</v>
      </c>
      <c r="F37" s="14">
        <v>0</v>
      </c>
      <c r="G37" s="14">
        <f>SUM(E37:F37)</f>
        <v>0</v>
      </c>
    </row>
    <row r="38" spans="1:7" ht="16.5" thickTop="1" thickBot="1" x14ac:dyDescent="0.3">
      <c r="A38" s="6"/>
      <c r="B38" s="78"/>
      <c r="C38" s="79"/>
      <c r="D38" s="80"/>
      <c r="E38" s="7">
        <v>0</v>
      </c>
      <c r="F38" s="7">
        <v>0</v>
      </c>
      <c r="G38" s="7">
        <f>SUM(E38:F38)</f>
        <v>0</v>
      </c>
    </row>
    <row r="39" spans="1:7" ht="16.5" thickTop="1" thickBot="1" x14ac:dyDescent="0.3">
      <c r="A39" s="70" t="s">
        <v>6</v>
      </c>
      <c r="B39" s="71"/>
      <c r="C39" s="71"/>
      <c r="D39" s="72"/>
      <c r="E39" s="30">
        <f>SUM(E35:E38)</f>
        <v>0</v>
      </c>
      <c r="F39" s="30">
        <f>SUM(F35:F38)</f>
        <v>0</v>
      </c>
      <c r="G39" s="30">
        <f>SUM(E39:F39)</f>
        <v>0</v>
      </c>
    </row>
    <row r="40" spans="1:7" ht="15.75" thickTop="1" x14ac:dyDescent="0.25">
      <c r="A40" s="9"/>
      <c r="B40" s="9"/>
      <c r="C40" s="9"/>
      <c r="D40" s="9"/>
      <c r="E40" s="10"/>
      <c r="F40" s="10"/>
      <c r="G40" s="10"/>
    </row>
    <row r="41" spans="1:7" ht="16.5" thickBot="1" x14ac:dyDescent="0.3">
      <c r="A41" s="3" t="s">
        <v>11</v>
      </c>
      <c r="B41" s="3"/>
      <c r="C41" s="3"/>
      <c r="D41" s="3"/>
    </row>
    <row r="42" spans="1:7" ht="16.5" thickTop="1" thickBot="1" x14ac:dyDescent="0.3">
      <c r="A42" s="28" t="s">
        <v>57</v>
      </c>
      <c r="B42" s="28" t="s">
        <v>51</v>
      </c>
      <c r="C42" s="73" t="s">
        <v>56</v>
      </c>
      <c r="D42" s="75"/>
      <c r="E42" s="29" t="s">
        <v>2</v>
      </c>
      <c r="F42" s="29" t="s">
        <v>3</v>
      </c>
      <c r="G42" s="29" t="s">
        <v>4</v>
      </c>
    </row>
    <row r="43" spans="1:7" ht="16.5" thickTop="1" thickBot="1" x14ac:dyDescent="0.3">
      <c r="A43" s="4" t="s">
        <v>73</v>
      </c>
      <c r="B43" s="6"/>
      <c r="C43" s="81" t="s">
        <v>73</v>
      </c>
      <c r="D43" s="82"/>
      <c r="E43" s="7">
        <v>0</v>
      </c>
      <c r="F43" s="7">
        <v>0</v>
      </c>
      <c r="G43" s="7">
        <v>0</v>
      </c>
    </row>
    <row r="44" spans="1:7" ht="16.5" thickTop="1" thickBot="1" x14ac:dyDescent="0.3">
      <c r="A44" s="70" t="s">
        <v>6</v>
      </c>
      <c r="B44" s="71"/>
      <c r="C44" s="71"/>
      <c r="D44" s="72"/>
      <c r="E44" s="30">
        <f>SUM(E43)</f>
        <v>0</v>
      </c>
      <c r="F44" s="30">
        <f>SUM(F43)</f>
        <v>0</v>
      </c>
      <c r="G44" s="30">
        <f>SUM(E44:F44)</f>
        <v>0</v>
      </c>
    </row>
    <row r="45" spans="1:7" ht="15.75" thickTop="1" x14ac:dyDescent="0.25">
      <c r="A45" s="9"/>
      <c r="B45" s="9"/>
      <c r="C45" s="9"/>
      <c r="D45" s="9"/>
      <c r="E45" s="10"/>
      <c r="F45" s="10"/>
      <c r="G45" s="10"/>
    </row>
    <row r="46" spans="1:7" ht="16.5" thickBot="1" x14ac:dyDescent="0.3">
      <c r="A46" s="3" t="s">
        <v>12</v>
      </c>
      <c r="B46" s="3"/>
      <c r="C46" s="3"/>
      <c r="D46" s="3"/>
    </row>
    <row r="47" spans="1:7" ht="16.5" thickTop="1" thickBot="1" x14ac:dyDescent="0.3">
      <c r="A47" s="28" t="s">
        <v>55</v>
      </c>
      <c r="B47" s="73" t="s">
        <v>58</v>
      </c>
      <c r="C47" s="74"/>
      <c r="D47" s="75"/>
      <c r="E47" s="29" t="s">
        <v>2</v>
      </c>
      <c r="F47" s="29" t="s">
        <v>3</v>
      </c>
      <c r="G47" s="29" t="s">
        <v>4</v>
      </c>
    </row>
    <row r="48" spans="1:7" ht="16.5" thickTop="1" thickBot="1" x14ac:dyDescent="0.3">
      <c r="A48" s="6" t="s">
        <v>71</v>
      </c>
      <c r="B48" s="78"/>
      <c r="C48" s="79"/>
      <c r="D48" s="80"/>
      <c r="E48" s="7">
        <v>0</v>
      </c>
      <c r="F48" s="7">
        <v>0</v>
      </c>
      <c r="G48" s="7">
        <f t="shared" ref="G48:G55" si="1">SUM(E48:F48)</f>
        <v>0</v>
      </c>
    </row>
    <row r="49" spans="1:7" ht="16.5" thickTop="1" thickBot="1" x14ac:dyDescent="0.3">
      <c r="A49" s="6"/>
      <c r="B49" s="78"/>
      <c r="C49" s="79"/>
      <c r="D49" s="80"/>
      <c r="E49" s="15" t="s">
        <v>19</v>
      </c>
      <c r="F49" s="7">
        <v>0</v>
      </c>
      <c r="G49" s="7">
        <f t="shared" si="1"/>
        <v>0</v>
      </c>
    </row>
    <row r="50" spans="1:7" ht="16.5" thickTop="1" thickBot="1" x14ac:dyDescent="0.3">
      <c r="A50" s="6"/>
      <c r="B50" s="78"/>
      <c r="C50" s="79"/>
      <c r="D50" s="80"/>
      <c r="E50" s="7">
        <v>0</v>
      </c>
      <c r="F50" s="7">
        <v>0</v>
      </c>
      <c r="G50" s="7">
        <f t="shared" si="1"/>
        <v>0</v>
      </c>
    </row>
    <row r="51" spans="1:7" ht="16.5" thickTop="1" thickBot="1" x14ac:dyDescent="0.3">
      <c r="A51" s="6"/>
      <c r="B51" s="78"/>
      <c r="C51" s="79"/>
      <c r="D51" s="80"/>
      <c r="E51" s="7">
        <v>0</v>
      </c>
      <c r="F51" s="7">
        <v>0</v>
      </c>
      <c r="G51" s="7">
        <f t="shared" si="1"/>
        <v>0</v>
      </c>
    </row>
    <row r="52" spans="1:7" ht="16.5" thickTop="1" thickBot="1" x14ac:dyDescent="0.3">
      <c r="A52" s="6"/>
      <c r="B52" s="78"/>
      <c r="C52" s="79"/>
      <c r="D52" s="80"/>
      <c r="E52" s="7">
        <v>0</v>
      </c>
      <c r="F52" s="7">
        <v>0</v>
      </c>
      <c r="G52" s="7">
        <f t="shared" si="1"/>
        <v>0</v>
      </c>
    </row>
    <row r="53" spans="1:7" ht="16.5" thickTop="1" thickBot="1" x14ac:dyDescent="0.3">
      <c r="A53" s="6"/>
      <c r="B53" s="78"/>
      <c r="C53" s="79"/>
      <c r="D53" s="80"/>
      <c r="E53" s="7">
        <v>0</v>
      </c>
      <c r="F53" s="7">
        <v>0</v>
      </c>
      <c r="G53" s="7">
        <f t="shared" si="1"/>
        <v>0</v>
      </c>
    </row>
    <row r="54" spans="1:7" ht="16.5" thickTop="1" thickBot="1" x14ac:dyDescent="0.3">
      <c r="A54" s="6"/>
      <c r="B54" s="78"/>
      <c r="C54" s="79"/>
      <c r="D54" s="80"/>
      <c r="E54" s="7">
        <v>0</v>
      </c>
      <c r="F54" s="7">
        <v>0</v>
      </c>
      <c r="G54" s="7">
        <f t="shared" si="1"/>
        <v>0</v>
      </c>
    </row>
    <row r="55" spans="1:7" ht="16.5" thickTop="1" thickBot="1" x14ac:dyDescent="0.3">
      <c r="A55" s="70" t="s">
        <v>6</v>
      </c>
      <c r="B55" s="71"/>
      <c r="C55" s="71"/>
      <c r="D55" s="72"/>
      <c r="E55" s="30">
        <f>SUM(E48:E54)</f>
        <v>0</v>
      </c>
      <c r="F55" s="30">
        <f>SUM(F48:F54)</f>
        <v>0</v>
      </c>
      <c r="G55" s="30">
        <f t="shared" si="1"/>
        <v>0</v>
      </c>
    </row>
    <row r="56" spans="1:7" ht="15.75" thickTop="1" x14ac:dyDescent="0.25"/>
    <row r="57" spans="1:7" ht="16.5" thickBot="1" x14ac:dyDescent="0.3">
      <c r="A57" s="3" t="s">
        <v>13</v>
      </c>
      <c r="B57" s="3"/>
      <c r="C57" s="3"/>
      <c r="D57" s="3"/>
    </row>
    <row r="58" spans="1:7" ht="16.5" thickTop="1" thickBot="1" x14ac:dyDescent="0.3">
      <c r="A58" s="28" t="s">
        <v>55</v>
      </c>
      <c r="B58" s="73" t="s">
        <v>54</v>
      </c>
      <c r="C58" s="75"/>
      <c r="D58" s="28" t="s">
        <v>59</v>
      </c>
      <c r="E58" s="29" t="s">
        <v>2</v>
      </c>
      <c r="F58" s="29" t="s">
        <v>3</v>
      </c>
      <c r="G58" s="29" t="s">
        <v>4</v>
      </c>
    </row>
    <row r="59" spans="1:7" ht="16.5" thickTop="1" thickBot="1" x14ac:dyDescent="0.3">
      <c r="A59" s="6"/>
      <c r="B59" s="78"/>
      <c r="C59" s="80"/>
      <c r="D59" s="6"/>
      <c r="E59" s="7">
        <v>0</v>
      </c>
      <c r="F59" s="7">
        <v>0</v>
      </c>
      <c r="G59" s="7">
        <f>SUM(E59:F59)</f>
        <v>0</v>
      </c>
    </row>
    <row r="60" spans="1:7" ht="16.5" thickTop="1" thickBot="1" x14ac:dyDescent="0.3">
      <c r="A60" s="6"/>
      <c r="B60" s="78"/>
      <c r="C60" s="80"/>
      <c r="D60" s="6"/>
      <c r="E60" s="7">
        <v>0</v>
      </c>
      <c r="F60" s="7">
        <v>0</v>
      </c>
      <c r="G60" s="7">
        <f>SUM(E60:F60)</f>
        <v>0</v>
      </c>
    </row>
    <row r="61" spans="1:7" ht="16.5" thickTop="1" thickBot="1" x14ac:dyDescent="0.3">
      <c r="A61" s="6"/>
      <c r="B61" s="78"/>
      <c r="C61" s="80"/>
      <c r="D61" s="6"/>
      <c r="E61" s="7">
        <v>0</v>
      </c>
      <c r="F61" s="7">
        <v>0</v>
      </c>
      <c r="G61" s="7">
        <f>SUM(E61:F61)</f>
        <v>0</v>
      </c>
    </row>
    <row r="62" spans="1:7" ht="16.5" thickTop="1" thickBot="1" x14ac:dyDescent="0.3">
      <c r="A62" s="70" t="s">
        <v>6</v>
      </c>
      <c r="B62" s="71"/>
      <c r="C62" s="71"/>
      <c r="D62" s="72"/>
      <c r="E62" s="30">
        <f>SUM(E59:E61)</f>
        <v>0</v>
      </c>
      <c r="F62" s="30">
        <f>SUM(F59:F61)</f>
        <v>0</v>
      </c>
      <c r="G62" s="30">
        <f>SUM(E62:F62)</f>
        <v>0</v>
      </c>
    </row>
    <row r="63" spans="1:7" ht="15.75" thickTop="1" x14ac:dyDescent="0.25"/>
    <row r="64" spans="1:7" ht="15.75" x14ac:dyDescent="0.25">
      <c r="A64" s="3" t="s">
        <v>14</v>
      </c>
      <c r="B64" s="3"/>
      <c r="C64" s="3"/>
      <c r="D64" s="3"/>
    </row>
    <row r="65" spans="1:7" ht="16.5" thickBot="1" x14ac:dyDescent="0.3">
      <c r="A65" s="3" t="s">
        <v>15</v>
      </c>
      <c r="B65" s="3"/>
      <c r="C65" s="3"/>
      <c r="D65" s="3"/>
    </row>
    <row r="66" spans="1:7" ht="16.5" thickTop="1" thickBot="1" x14ac:dyDescent="0.3">
      <c r="A66" s="28" t="s">
        <v>55</v>
      </c>
      <c r="B66" s="73" t="s">
        <v>54</v>
      </c>
      <c r="C66" s="75"/>
      <c r="D66" s="28" t="s">
        <v>59</v>
      </c>
      <c r="E66" s="29" t="s">
        <v>2</v>
      </c>
      <c r="F66" s="29" t="s">
        <v>3</v>
      </c>
      <c r="G66" s="29" t="s">
        <v>4</v>
      </c>
    </row>
    <row r="67" spans="1:7" ht="16.5" thickTop="1" thickBot="1" x14ac:dyDescent="0.3">
      <c r="A67" s="20"/>
      <c r="B67" s="78"/>
      <c r="C67" s="80"/>
      <c r="D67" s="20"/>
      <c r="E67" s="19">
        <v>0</v>
      </c>
      <c r="F67" s="19">
        <v>0</v>
      </c>
      <c r="G67" s="19">
        <v>0</v>
      </c>
    </row>
    <row r="68" spans="1:7" ht="16.5" thickTop="1" thickBot="1" x14ac:dyDescent="0.3">
      <c r="A68" s="6"/>
      <c r="B68" s="78"/>
      <c r="C68" s="80"/>
      <c r="D68" s="6"/>
      <c r="E68" s="7">
        <v>0</v>
      </c>
      <c r="F68" s="7">
        <v>0</v>
      </c>
      <c r="G68" s="7">
        <f>SUM(E68:F68)</f>
        <v>0</v>
      </c>
    </row>
    <row r="69" spans="1:7" ht="16.5" thickTop="1" thickBot="1" x14ac:dyDescent="0.3">
      <c r="A69" s="70" t="s">
        <v>6</v>
      </c>
      <c r="B69" s="71"/>
      <c r="C69" s="71"/>
      <c r="D69" s="72"/>
      <c r="E69" s="30">
        <f>SUM(E67:E68)</f>
        <v>0</v>
      </c>
      <c r="F69" s="30">
        <f>SUM(F67:F68)</f>
        <v>0</v>
      </c>
      <c r="G69" s="30">
        <f>SUM(E69:F69)</f>
        <v>0</v>
      </c>
    </row>
    <row r="70" spans="1:7" ht="15.75" thickTop="1" x14ac:dyDescent="0.25">
      <c r="A70" s="9"/>
      <c r="B70" s="9"/>
      <c r="C70" s="9"/>
      <c r="D70" s="9"/>
      <c r="E70" s="10"/>
      <c r="F70" s="10"/>
      <c r="G70" s="10"/>
    </row>
    <row r="71" spans="1:7" ht="16.5" thickBot="1" x14ac:dyDescent="0.3">
      <c r="A71" s="3" t="s">
        <v>16</v>
      </c>
      <c r="B71" s="3"/>
      <c r="C71" s="3"/>
      <c r="D71" s="3"/>
    </row>
    <row r="72" spans="1:7" ht="16.5" thickTop="1" thickBot="1" x14ac:dyDescent="0.3">
      <c r="A72" s="28" t="s">
        <v>55</v>
      </c>
      <c r="B72" s="73" t="s">
        <v>54</v>
      </c>
      <c r="C72" s="75"/>
      <c r="D72" s="28" t="s">
        <v>59</v>
      </c>
      <c r="E72" s="29" t="s">
        <v>2</v>
      </c>
      <c r="F72" s="29" t="s">
        <v>3</v>
      </c>
      <c r="G72" s="29" t="s">
        <v>4</v>
      </c>
    </row>
    <row r="73" spans="1:7" ht="16.5" thickTop="1" thickBot="1" x14ac:dyDescent="0.3">
      <c r="A73" s="6"/>
      <c r="B73" s="78"/>
      <c r="C73" s="80"/>
      <c r="D73" s="6"/>
      <c r="E73" s="7">
        <v>0</v>
      </c>
      <c r="F73" s="7">
        <v>0</v>
      </c>
      <c r="G73" s="7">
        <f>SUM(E73:F73)</f>
        <v>0</v>
      </c>
    </row>
    <row r="74" spans="1:7" ht="16.5" thickTop="1" thickBot="1" x14ac:dyDescent="0.3">
      <c r="A74" s="6"/>
      <c r="B74" s="78"/>
      <c r="C74" s="80"/>
      <c r="D74" s="6"/>
      <c r="E74" s="15" t="s">
        <v>19</v>
      </c>
      <c r="F74" s="7">
        <v>0</v>
      </c>
      <c r="G74" s="7">
        <f>SUM(E74:F74)</f>
        <v>0</v>
      </c>
    </row>
    <row r="75" spans="1:7" ht="16.5" thickTop="1" thickBot="1" x14ac:dyDescent="0.3">
      <c r="A75" s="6"/>
      <c r="B75" s="78"/>
      <c r="C75" s="80"/>
      <c r="D75" s="6"/>
      <c r="E75" s="7">
        <v>0</v>
      </c>
      <c r="F75" s="7">
        <v>0</v>
      </c>
      <c r="G75" s="7">
        <f>SUM(E75:F75)</f>
        <v>0</v>
      </c>
    </row>
    <row r="76" spans="1:7" ht="16.5" thickTop="1" thickBot="1" x14ac:dyDescent="0.3">
      <c r="A76" s="6"/>
      <c r="B76" s="78"/>
      <c r="C76" s="80"/>
      <c r="D76" s="6"/>
      <c r="E76" s="7">
        <v>0</v>
      </c>
      <c r="F76" s="7">
        <v>0</v>
      </c>
      <c r="G76" s="7">
        <f>SUM(E76:F76)</f>
        <v>0</v>
      </c>
    </row>
    <row r="77" spans="1:7" ht="16.5" thickTop="1" thickBot="1" x14ac:dyDescent="0.3">
      <c r="A77" s="70" t="s">
        <v>6</v>
      </c>
      <c r="B77" s="71"/>
      <c r="C77" s="71"/>
      <c r="D77" s="72"/>
      <c r="E77" s="30">
        <f>SUM(E73:E76)</f>
        <v>0</v>
      </c>
      <c r="F77" s="30">
        <f>SUM(F73:F76)</f>
        <v>0</v>
      </c>
      <c r="G77" s="30">
        <f>SUM(E77:F77)</f>
        <v>0</v>
      </c>
    </row>
    <row r="78" spans="1:7" ht="15.75" thickTop="1" x14ac:dyDescent="0.25"/>
    <row r="79" spans="1:7" ht="16.5" thickBot="1" x14ac:dyDescent="0.3">
      <c r="A79" s="3" t="s">
        <v>17</v>
      </c>
      <c r="B79" s="3"/>
      <c r="C79" s="3"/>
      <c r="D79" s="3"/>
    </row>
    <row r="80" spans="1:7" ht="16.5" thickTop="1" thickBot="1" x14ac:dyDescent="0.3">
      <c r="A80" s="28" t="s">
        <v>55</v>
      </c>
      <c r="B80" s="73" t="s">
        <v>54</v>
      </c>
      <c r="C80" s="75"/>
      <c r="D80" s="28" t="s">
        <v>59</v>
      </c>
      <c r="E80" s="29" t="s">
        <v>2</v>
      </c>
      <c r="F80" s="29" t="s">
        <v>3</v>
      </c>
      <c r="G80" s="29" t="s">
        <v>4</v>
      </c>
    </row>
    <row r="81" spans="1:7" ht="16.5" thickTop="1" thickBot="1" x14ac:dyDescent="0.3">
      <c r="A81" s="6"/>
      <c r="B81" s="78"/>
      <c r="C81" s="80"/>
      <c r="D81" s="6"/>
      <c r="E81" s="7">
        <v>0</v>
      </c>
      <c r="F81" s="7">
        <v>0</v>
      </c>
      <c r="G81" s="7">
        <v>0</v>
      </c>
    </row>
    <row r="82" spans="1:7" ht="16.5" thickTop="1" thickBot="1" x14ac:dyDescent="0.3">
      <c r="A82" s="70" t="s">
        <v>6</v>
      </c>
      <c r="B82" s="71"/>
      <c r="C82" s="71"/>
      <c r="D82" s="72"/>
      <c r="E82" s="30">
        <f>SUM(E81)</f>
        <v>0</v>
      </c>
      <c r="F82" s="30">
        <f>SUM(F81)</f>
        <v>0</v>
      </c>
      <c r="G82" s="30">
        <f>SUM(E82:F82)</f>
        <v>0</v>
      </c>
    </row>
    <row r="83" spans="1:7" ht="15.75" thickTop="1" x14ac:dyDescent="0.25">
      <c r="A83" s="9"/>
      <c r="B83" s="9"/>
      <c r="C83" s="9"/>
      <c r="D83" s="9"/>
      <c r="E83" s="10"/>
      <c r="F83" s="10"/>
      <c r="G83" s="10"/>
    </row>
    <row r="84" spans="1:7" ht="16.5" thickBot="1" x14ac:dyDescent="0.3">
      <c r="A84" s="3" t="s">
        <v>18</v>
      </c>
      <c r="B84" s="3"/>
      <c r="C84" s="3"/>
      <c r="D84" s="3"/>
    </row>
    <row r="85" spans="1:7" ht="16.5" thickTop="1" thickBot="1" x14ac:dyDescent="0.3">
      <c r="A85" s="28" t="s">
        <v>55</v>
      </c>
      <c r="B85" s="73" t="s">
        <v>54</v>
      </c>
      <c r="C85" s="74"/>
      <c r="D85" s="75"/>
      <c r="E85" s="29" t="s">
        <v>2</v>
      </c>
      <c r="F85" s="29" t="s">
        <v>3</v>
      </c>
      <c r="G85" s="29" t="s">
        <v>4</v>
      </c>
    </row>
    <row r="86" spans="1:7" ht="31.5" thickTop="1" thickBot="1" x14ac:dyDescent="0.3">
      <c r="A86" s="6" t="s">
        <v>86</v>
      </c>
      <c r="B86" s="78"/>
      <c r="C86" s="79"/>
      <c r="D86" s="80"/>
      <c r="E86" s="7">
        <v>0</v>
      </c>
      <c r="F86" s="7">
        <v>0</v>
      </c>
      <c r="G86" s="7">
        <f t="shared" ref="G86:G92" si="2">SUM(E86:F86)</f>
        <v>0</v>
      </c>
    </row>
    <row r="87" spans="1:7" ht="16.5" thickTop="1" thickBot="1" x14ac:dyDescent="0.3">
      <c r="A87" s="6"/>
      <c r="B87" s="78"/>
      <c r="C87" s="79"/>
      <c r="D87" s="80"/>
      <c r="E87" s="7">
        <v>0</v>
      </c>
      <c r="F87" s="7">
        <v>0</v>
      </c>
      <c r="G87" s="7">
        <f t="shared" si="2"/>
        <v>0</v>
      </c>
    </row>
    <row r="88" spans="1:7" ht="16.5" thickTop="1" thickBot="1" x14ac:dyDescent="0.3">
      <c r="A88" s="6"/>
      <c r="B88" s="78"/>
      <c r="C88" s="79"/>
      <c r="D88" s="80"/>
      <c r="E88" s="7">
        <v>0</v>
      </c>
      <c r="F88" s="7">
        <v>0</v>
      </c>
      <c r="G88" s="7">
        <f t="shared" si="2"/>
        <v>0</v>
      </c>
    </row>
    <row r="89" spans="1:7" ht="16.5" thickTop="1" thickBot="1" x14ac:dyDescent="0.3">
      <c r="A89" s="6"/>
      <c r="B89" s="78"/>
      <c r="C89" s="79"/>
      <c r="D89" s="80"/>
      <c r="E89" s="7">
        <v>0</v>
      </c>
      <c r="F89" s="7">
        <v>0</v>
      </c>
      <c r="G89" s="7">
        <f t="shared" si="2"/>
        <v>0</v>
      </c>
    </row>
    <row r="90" spans="1:7" ht="16.5" thickTop="1" thickBot="1" x14ac:dyDescent="0.3">
      <c r="A90" s="6"/>
      <c r="B90" s="78"/>
      <c r="C90" s="79"/>
      <c r="D90" s="80"/>
      <c r="E90" s="7">
        <v>0</v>
      </c>
      <c r="F90" s="7">
        <v>0</v>
      </c>
      <c r="G90" s="7">
        <f t="shared" si="2"/>
        <v>0</v>
      </c>
    </row>
    <row r="91" spans="1:7" ht="16.5" thickTop="1" thickBot="1" x14ac:dyDescent="0.3">
      <c r="A91" s="70" t="s">
        <v>6</v>
      </c>
      <c r="B91" s="71"/>
      <c r="C91" s="71"/>
      <c r="D91" s="72"/>
      <c r="E91" s="30">
        <f>SUM(E86:E90)</f>
        <v>0</v>
      </c>
      <c r="F91" s="30">
        <f>SUM(F86:F90)</f>
        <v>0</v>
      </c>
      <c r="G91" s="30">
        <f t="shared" si="2"/>
        <v>0</v>
      </c>
    </row>
    <row r="92" spans="1:7" ht="16.5" thickTop="1" thickBot="1" x14ac:dyDescent="0.3">
      <c r="A92" s="83" t="s">
        <v>20</v>
      </c>
      <c r="B92" s="84"/>
      <c r="C92" s="84"/>
      <c r="D92" s="85"/>
      <c r="E92" s="31">
        <f>SUM(E13,E22,E31,E39,E44,E55,E62,E69,E77,E82,E91)</f>
        <v>0</v>
      </c>
      <c r="F92" s="31">
        <f>SUM(F13,F22,F31,F39,F44,F55,F62,F69,F77,F82,F91)</f>
        <v>0</v>
      </c>
      <c r="G92" s="31">
        <f t="shared" si="2"/>
        <v>0</v>
      </c>
    </row>
    <row r="93" spans="1:7" ht="16.5" thickTop="1" thickBot="1" x14ac:dyDescent="0.3">
      <c r="A93" s="86" t="s">
        <v>21</v>
      </c>
      <c r="B93" s="87"/>
      <c r="C93" s="87"/>
      <c r="D93" s="88"/>
      <c r="E93" s="32" t="e">
        <f>PRODUCT(E92,1/G92)</f>
        <v>#DIV/0!</v>
      </c>
      <c r="F93" s="32" t="e">
        <f>PRODUCT(F92,1/G92)</f>
        <v>#DIV/0!</v>
      </c>
      <c r="G93" s="33"/>
    </row>
    <row r="94" spans="1:7" ht="15.75" thickTop="1" x14ac:dyDescent="0.25"/>
    <row r="95" spans="1:7" ht="17.25" customHeight="1" x14ac:dyDescent="0.25">
      <c r="A95" s="76" t="s">
        <v>22</v>
      </c>
      <c r="B95" s="77"/>
      <c r="C95" s="77"/>
      <c r="D95" s="77"/>
      <c r="E95" s="77"/>
      <c r="F95" s="77"/>
      <c r="G95" s="77"/>
    </row>
    <row r="97" spans="1:7" ht="16.5" thickBot="1" x14ac:dyDescent="0.3">
      <c r="A97" s="17" t="s">
        <v>23</v>
      </c>
      <c r="B97" s="17"/>
      <c r="C97" s="17"/>
      <c r="D97" s="17"/>
      <c r="E97" s="18"/>
      <c r="F97" s="18"/>
      <c r="G97" s="18"/>
    </row>
    <row r="98" spans="1:7" ht="31.5" thickTop="1" thickBot="1" x14ac:dyDescent="0.3">
      <c r="A98" s="28" t="s">
        <v>63</v>
      </c>
      <c r="B98" s="28" t="s">
        <v>60</v>
      </c>
      <c r="C98" s="28" t="s">
        <v>61</v>
      </c>
      <c r="D98" s="28" t="s">
        <v>62</v>
      </c>
      <c r="E98" s="29" t="s">
        <v>2</v>
      </c>
      <c r="F98" s="29" t="s">
        <v>3</v>
      </c>
      <c r="G98" s="29" t="s">
        <v>4</v>
      </c>
    </row>
    <row r="99" spans="1:7" ht="16.5" thickTop="1" thickBot="1" x14ac:dyDescent="0.3">
      <c r="A99" s="6" t="s">
        <v>30</v>
      </c>
      <c r="B99" s="6"/>
      <c r="C99" s="24"/>
      <c r="D99" s="6"/>
      <c r="E99" s="7">
        <v>0</v>
      </c>
      <c r="F99" s="7">
        <v>0</v>
      </c>
      <c r="G99" s="7">
        <f t="shared" ref="G99:G105" si="3">SUM(E99:F99)</f>
        <v>0</v>
      </c>
    </row>
    <row r="100" spans="1:7" ht="16.5" thickTop="1" thickBot="1" x14ac:dyDescent="0.3">
      <c r="A100" s="6" t="s">
        <v>88</v>
      </c>
      <c r="B100" s="6"/>
      <c r="C100" s="24"/>
      <c r="D100" s="6"/>
      <c r="E100" s="7"/>
      <c r="F100" s="7"/>
      <c r="G100" s="7"/>
    </row>
    <row r="101" spans="1:7" ht="16.5" thickTop="1" thickBot="1" x14ac:dyDescent="0.3">
      <c r="A101" s="6" t="s">
        <v>31</v>
      </c>
      <c r="B101" s="6"/>
      <c r="C101" s="24"/>
      <c r="D101" s="6"/>
      <c r="E101" s="7">
        <v>0</v>
      </c>
      <c r="F101" s="7">
        <v>0</v>
      </c>
      <c r="G101" s="7">
        <f t="shared" si="3"/>
        <v>0</v>
      </c>
    </row>
    <row r="102" spans="1:7" ht="16.5" thickTop="1" thickBot="1" x14ac:dyDescent="0.3">
      <c r="A102" s="6" t="s">
        <v>34</v>
      </c>
      <c r="B102" s="6"/>
      <c r="C102" s="24"/>
      <c r="D102" s="6"/>
      <c r="E102" s="7">
        <v>0</v>
      </c>
      <c r="F102" s="7">
        <v>0</v>
      </c>
      <c r="G102" s="7">
        <f t="shared" si="3"/>
        <v>0</v>
      </c>
    </row>
    <row r="103" spans="1:7" ht="16.5" thickTop="1" thickBot="1" x14ac:dyDescent="0.3">
      <c r="A103" s="6" t="s">
        <v>32</v>
      </c>
      <c r="B103" s="6"/>
      <c r="C103" s="24"/>
      <c r="D103" s="6"/>
      <c r="E103" s="7">
        <v>0</v>
      </c>
      <c r="F103" s="7">
        <v>0</v>
      </c>
      <c r="G103" s="7">
        <f t="shared" si="3"/>
        <v>0</v>
      </c>
    </row>
    <row r="104" spans="1:7" ht="16.5" thickTop="1" thickBot="1" x14ac:dyDescent="0.3">
      <c r="A104" s="6" t="s">
        <v>33</v>
      </c>
      <c r="B104" s="6"/>
      <c r="C104" s="24"/>
      <c r="D104" s="6"/>
      <c r="E104" s="7">
        <v>0</v>
      </c>
      <c r="F104" s="7">
        <v>0</v>
      </c>
      <c r="G104" s="7">
        <f t="shared" si="3"/>
        <v>0</v>
      </c>
    </row>
    <row r="105" spans="1:7" ht="16.5" thickTop="1" thickBot="1" x14ac:dyDescent="0.3">
      <c r="A105" s="35" t="s">
        <v>6</v>
      </c>
      <c r="B105" s="35"/>
      <c r="C105" s="35"/>
      <c r="D105" s="35"/>
      <c r="E105" s="30">
        <f>SUM(E99:E104)</f>
        <v>0</v>
      </c>
      <c r="F105" s="30">
        <f>SUM(F99:F104)</f>
        <v>0</v>
      </c>
      <c r="G105" s="30">
        <f t="shared" si="3"/>
        <v>0</v>
      </c>
    </row>
    <row r="106" spans="1:7" ht="15.75" thickTop="1" x14ac:dyDescent="0.25"/>
    <row r="107" spans="1:7" ht="16.5" thickBot="1" x14ac:dyDescent="0.3">
      <c r="A107" s="3" t="s">
        <v>24</v>
      </c>
      <c r="B107" s="3"/>
      <c r="C107" s="3"/>
      <c r="D107" s="3"/>
    </row>
    <row r="108" spans="1:7" ht="16.5" customHeight="1" thickTop="1" thickBot="1" x14ac:dyDescent="0.3">
      <c r="A108" s="28" t="s">
        <v>9</v>
      </c>
      <c r="B108" s="73" t="s">
        <v>54</v>
      </c>
      <c r="C108" s="74"/>
      <c r="D108" s="75"/>
      <c r="E108" s="29" t="s">
        <v>2</v>
      </c>
      <c r="F108" s="29" t="s">
        <v>3</v>
      </c>
      <c r="G108" s="29" t="s">
        <v>4</v>
      </c>
    </row>
    <row r="109" spans="1:7" ht="16.5" thickTop="1" thickBot="1" x14ac:dyDescent="0.3">
      <c r="A109" s="6" t="s">
        <v>35</v>
      </c>
      <c r="B109" s="78"/>
      <c r="C109" s="79"/>
      <c r="D109" s="80"/>
      <c r="E109" s="7">
        <v>0</v>
      </c>
      <c r="F109" s="7">
        <v>0</v>
      </c>
      <c r="G109" s="7">
        <f t="shared" ref="G109:G114" si="4">SUM(E109:F109)</f>
        <v>0</v>
      </c>
    </row>
    <row r="110" spans="1:7" ht="16.5" thickTop="1" thickBot="1" x14ac:dyDescent="0.3">
      <c r="A110" s="6" t="s">
        <v>36</v>
      </c>
      <c r="B110" s="78"/>
      <c r="C110" s="79"/>
      <c r="D110" s="80"/>
      <c r="E110" s="7">
        <v>0</v>
      </c>
      <c r="F110" s="7">
        <v>0</v>
      </c>
      <c r="G110" s="7">
        <f t="shared" si="4"/>
        <v>0</v>
      </c>
    </row>
    <row r="111" spans="1:7" ht="16.5" thickTop="1" thickBot="1" x14ac:dyDescent="0.3">
      <c r="A111" s="6" t="s">
        <v>37</v>
      </c>
      <c r="B111" s="78"/>
      <c r="C111" s="79"/>
      <c r="D111" s="80"/>
      <c r="E111" s="7">
        <v>0</v>
      </c>
      <c r="F111" s="7">
        <v>0</v>
      </c>
      <c r="G111" s="7">
        <f t="shared" si="4"/>
        <v>0</v>
      </c>
    </row>
    <row r="112" spans="1:7" ht="16.5" thickTop="1" thickBot="1" x14ac:dyDescent="0.3">
      <c r="A112" s="70" t="s">
        <v>6</v>
      </c>
      <c r="B112" s="71"/>
      <c r="C112" s="71"/>
      <c r="D112" s="72"/>
      <c r="E112" s="30">
        <f>SUM(E109:E111)</f>
        <v>0</v>
      </c>
      <c r="F112" s="30">
        <f>SUM(F109:F111)</f>
        <v>0</v>
      </c>
      <c r="G112" s="30">
        <f t="shared" si="4"/>
        <v>0</v>
      </c>
    </row>
    <row r="113" spans="1:7" ht="16.5" thickTop="1" thickBot="1" x14ac:dyDescent="0.3">
      <c r="A113" s="83" t="s">
        <v>25</v>
      </c>
      <c r="B113" s="84"/>
      <c r="C113" s="84"/>
      <c r="D113" s="85"/>
      <c r="E113" s="31">
        <f>SUM(E105,E112)</f>
        <v>0</v>
      </c>
      <c r="F113" s="31">
        <f>SUM(F105,F112)</f>
        <v>0</v>
      </c>
      <c r="G113" s="31">
        <f t="shared" si="4"/>
        <v>0</v>
      </c>
    </row>
    <row r="114" spans="1:7" ht="16.5" thickTop="1" thickBot="1" x14ac:dyDescent="0.3">
      <c r="A114" s="86" t="s">
        <v>50</v>
      </c>
      <c r="B114" s="87"/>
      <c r="C114" s="87"/>
      <c r="D114" s="88"/>
      <c r="E114" s="34">
        <f>SUM(E92,E113)</f>
        <v>0</v>
      </c>
      <c r="F114" s="34">
        <f>SUM(F92,F113)</f>
        <v>0</v>
      </c>
      <c r="G114" s="34">
        <f t="shared" si="4"/>
        <v>0</v>
      </c>
    </row>
    <row r="115" spans="1:7" ht="16.5" thickTop="1" thickBot="1" x14ac:dyDescent="0.3">
      <c r="A115" s="86" t="s">
        <v>21</v>
      </c>
      <c r="B115" s="87"/>
      <c r="C115" s="87"/>
      <c r="D115" s="88"/>
      <c r="E115" s="32" t="e">
        <f>PRODUCT(E114,1/G114)</f>
        <v>#DIV/0!</v>
      </c>
      <c r="F115" s="32" t="e">
        <f>PRODUCT(F114,1/G114)</f>
        <v>#DIV/0!</v>
      </c>
      <c r="G115" s="34"/>
    </row>
    <row r="116" spans="1:7" ht="15.75" thickTop="1" x14ac:dyDescent="0.25"/>
    <row r="117" spans="1:7" ht="19.5" customHeight="1" x14ac:dyDescent="0.25">
      <c r="A117" s="76" t="s">
        <v>26</v>
      </c>
      <c r="B117" s="77"/>
      <c r="C117" s="77"/>
      <c r="D117" s="77"/>
      <c r="E117" s="77"/>
      <c r="F117" s="77"/>
      <c r="G117" s="77"/>
    </row>
    <row r="119" spans="1:7" ht="16.5" thickBot="1" x14ac:dyDescent="0.3">
      <c r="A119" s="3" t="s">
        <v>27</v>
      </c>
      <c r="B119" s="3"/>
      <c r="C119" s="3"/>
      <c r="D119" s="3"/>
    </row>
    <row r="120" spans="1:7" ht="16.5" thickTop="1" thickBot="1" x14ac:dyDescent="0.3">
      <c r="A120" s="28" t="s">
        <v>63</v>
      </c>
      <c r="B120" s="73" t="s">
        <v>54</v>
      </c>
      <c r="C120" s="74"/>
      <c r="D120" s="75"/>
      <c r="E120" s="30" t="s">
        <v>2</v>
      </c>
      <c r="F120" s="30" t="s">
        <v>3</v>
      </c>
      <c r="G120" s="30" t="s">
        <v>4</v>
      </c>
    </row>
    <row r="121" spans="1:7" ht="16.5" thickTop="1" thickBot="1" x14ac:dyDescent="0.3">
      <c r="A121" s="6" t="s">
        <v>69</v>
      </c>
      <c r="B121" s="78"/>
      <c r="C121" s="79"/>
      <c r="D121" s="80"/>
      <c r="E121" s="7">
        <v>0</v>
      </c>
      <c r="F121" s="7">
        <v>0</v>
      </c>
      <c r="G121" s="7">
        <f>SUM(E121:F121)</f>
        <v>0</v>
      </c>
    </row>
    <row r="122" spans="1:7" ht="16.5" thickTop="1" thickBot="1" x14ac:dyDescent="0.3">
      <c r="A122" s="6" t="s">
        <v>38</v>
      </c>
      <c r="B122" s="78"/>
      <c r="C122" s="79"/>
      <c r="D122" s="80"/>
      <c r="E122" s="7">
        <v>0</v>
      </c>
      <c r="F122" s="7">
        <v>0</v>
      </c>
      <c r="G122" s="7">
        <f>SUM(E122:F122)</f>
        <v>0</v>
      </c>
    </row>
    <row r="123" spans="1:7" ht="16.5" thickTop="1" thickBot="1" x14ac:dyDescent="0.3">
      <c r="A123" s="94" t="s">
        <v>6</v>
      </c>
      <c r="B123" s="95"/>
      <c r="C123" s="95"/>
      <c r="D123" s="96"/>
      <c r="E123" s="30">
        <f>SUM(E121:E122)</f>
        <v>0</v>
      </c>
      <c r="F123" s="30">
        <f>SUM(F121:F122)</f>
        <v>0</v>
      </c>
      <c r="G123" s="30">
        <f>SUM(E123:F123)</f>
        <v>0</v>
      </c>
    </row>
    <row r="124" spans="1:7" ht="15.75" thickTop="1" x14ac:dyDescent="0.25">
      <c r="A124" s="23"/>
      <c r="B124" s="23"/>
      <c r="C124" s="23"/>
      <c r="D124" s="23"/>
      <c r="E124" s="25"/>
      <c r="F124" s="25"/>
      <c r="G124" s="25"/>
    </row>
    <row r="125" spans="1:7" ht="16.5" thickBot="1" x14ac:dyDescent="0.3">
      <c r="A125" s="89" t="s">
        <v>64</v>
      </c>
      <c r="B125" s="89"/>
      <c r="C125" s="89"/>
      <c r="D125" s="3"/>
    </row>
    <row r="126" spans="1:7" ht="16.5" thickTop="1" thickBot="1" x14ac:dyDescent="0.3">
      <c r="A126" s="28" t="s">
        <v>28</v>
      </c>
      <c r="B126" s="73" t="s">
        <v>72</v>
      </c>
      <c r="C126" s="74"/>
      <c r="D126" s="75"/>
      <c r="E126" s="30" t="s">
        <v>2</v>
      </c>
      <c r="F126" s="30" t="s">
        <v>3</v>
      </c>
      <c r="G126" s="30" t="s">
        <v>4</v>
      </c>
    </row>
    <row r="127" spans="1:7" ht="33.75" customHeight="1" thickTop="1" thickBot="1" x14ac:dyDescent="0.3">
      <c r="A127" s="6" t="s">
        <v>67</v>
      </c>
      <c r="B127" s="104"/>
      <c r="C127" s="105"/>
      <c r="D127" s="106"/>
      <c r="E127" s="7">
        <v>0</v>
      </c>
      <c r="F127" s="7">
        <v>0</v>
      </c>
      <c r="G127" s="7">
        <f>SUM(E127:F127)</f>
        <v>0</v>
      </c>
    </row>
    <row r="128" spans="1:7" ht="16.5" thickTop="1" thickBot="1" x14ac:dyDescent="0.3">
      <c r="A128" s="6" t="s">
        <v>68</v>
      </c>
      <c r="B128" s="97"/>
      <c r="C128" s="98"/>
      <c r="D128" s="99"/>
      <c r="E128" s="7">
        <v>0</v>
      </c>
      <c r="F128" s="7">
        <v>0</v>
      </c>
      <c r="G128" s="7">
        <f>SUM(E128:F128)</f>
        <v>0</v>
      </c>
    </row>
    <row r="129" spans="1:7" ht="16.5" thickTop="1" thickBot="1" x14ac:dyDescent="0.3">
      <c r="A129" s="94" t="s">
        <v>6</v>
      </c>
      <c r="B129" s="95"/>
      <c r="C129" s="95"/>
      <c r="D129" s="96"/>
      <c r="E129" s="30">
        <f>SUM(E127:E128)</f>
        <v>0</v>
      </c>
      <c r="F129" s="30">
        <f>SUM(F127:F128)</f>
        <v>0</v>
      </c>
      <c r="G129" s="30">
        <f>SUM(E129:F129)</f>
        <v>0</v>
      </c>
    </row>
    <row r="130" spans="1:7" ht="16.5" thickTop="1" thickBot="1" x14ac:dyDescent="0.3">
      <c r="A130" s="23"/>
      <c r="B130" s="23"/>
      <c r="C130" s="23"/>
      <c r="D130" s="23"/>
      <c r="E130" s="25"/>
      <c r="F130" s="25"/>
      <c r="G130" s="25"/>
    </row>
    <row r="131" spans="1:7" ht="16.5" thickTop="1" thickBot="1" x14ac:dyDescent="0.3">
      <c r="A131" s="90" t="s">
        <v>29</v>
      </c>
      <c r="B131" s="91"/>
      <c r="C131" s="91"/>
      <c r="D131" s="92"/>
      <c r="E131" s="36">
        <f>SUM(E92,E113,E123, E129)</f>
        <v>0</v>
      </c>
      <c r="F131" s="36">
        <f>SUM(F92,F113,F123, F129)</f>
        <v>0</v>
      </c>
      <c r="G131" s="36">
        <f>SUM(E131:F131)</f>
        <v>0</v>
      </c>
    </row>
    <row r="132" spans="1:7" ht="16.5" thickTop="1" thickBot="1" x14ac:dyDescent="0.3">
      <c r="A132" s="81" t="s">
        <v>21</v>
      </c>
      <c r="B132" s="93"/>
      <c r="C132" s="93"/>
      <c r="D132" s="82"/>
      <c r="E132" s="22" t="e">
        <f>PRODUCT(E131,1/G131)</f>
        <v>#DIV/0!</v>
      </c>
      <c r="F132" s="16" t="e">
        <f>PRODUCT(F131,1/G131)</f>
        <v>#DIV/0!</v>
      </c>
      <c r="G132" s="8"/>
    </row>
    <row r="133" spans="1:7" ht="16.5" thickTop="1" thickBot="1" x14ac:dyDescent="0.3">
      <c r="A133" s="81" t="s">
        <v>83</v>
      </c>
      <c r="B133" s="93"/>
      <c r="C133" s="93"/>
      <c r="D133" s="103"/>
      <c r="E133" s="26"/>
      <c r="F133" s="110"/>
      <c r="G133" s="111"/>
    </row>
    <row r="134" spans="1:7" ht="16.5" thickTop="1" thickBot="1" x14ac:dyDescent="0.3">
      <c r="A134" s="90" t="s">
        <v>84</v>
      </c>
      <c r="B134" s="91"/>
      <c r="C134" s="91"/>
      <c r="D134" s="92"/>
      <c r="E134" s="107" t="e">
        <f>PRODUCT(E131,1/E133)</f>
        <v>#DIV/0!</v>
      </c>
      <c r="F134" s="108"/>
      <c r="G134" s="109"/>
    </row>
    <row r="135" spans="1:7" ht="15.75" thickTop="1" x14ac:dyDescent="0.25"/>
    <row r="136" spans="1:7" ht="19.5" thickBot="1" x14ac:dyDescent="0.3">
      <c r="A136" s="27" t="s">
        <v>74</v>
      </c>
      <c r="B136" s="1"/>
      <c r="C136" s="1"/>
      <c r="D136" s="1"/>
    </row>
    <row r="137" spans="1:7" ht="46.5" thickTop="1" thickBot="1" x14ac:dyDescent="0.3">
      <c r="A137" s="4" t="s">
        <v>65</v>
      </c>
      <c r="B137" s="81" t="s">
        <v>66</v>
      </c>
      <c r="C137" s="93"/>
      <c r="D137" s="82"/>
      <c r="E137" s="21" t="s">
        <v>39</v>
      </c>
      <c r="F137" s="21" t="s">
        <v>40</v>
      </c>
      <c r="G137" s="5" t="s">
        <v>41</v>
      </c>
    </row>
    <row r="138" spans="1:7" ht="16.5" thickTop="1" thickBot="1" x14ac:dyDescent="0.3">
      <c r="A138" s="6"/>
      <c r="B138" s="78"/>
      <c r="C138" s="79"/>
      <c r="D138" s="80"/>
      <c r="E138" s="7">
        <v>0</v>
      </c>
      <c r="F138" s="7">
        <v>0</v>
      </c>
      <c r="G138" s="7">
        <f>SUM(E138:F138)</f>
        <v>0</v>
      </c>
    </row>
    <row r="139" spans="1:7" ht="16.5" thickTop="1" thickBot="1" x14ac:dyDescent="0.3">
      <c r="A139" s="6"/>
      <c r="B139" s="78"/>
      <c r="C139" s="79"/>
      <c r="D139" s="80"/>
      <c r="E139" s="7">
        <v>0</v>
      </c>
      <c r="F139" s="7">
        <v>0</v>
      </c>
      <c r="G139" s="7">
        <f>SUM(E139:F139)</f>
        <v>0</v>
      </c>
    </row>
    <row r="140" spans="1:7" ht="16.5" thickTop="1" thickBot="1" x14ac:dyDescent="0.3">
      <c r="A140" s="6"/>
      <c r="B140" s="78"/>
      <c r="C140" s="79"/>
      <c r="D140" s="80"/>
      <c r="E140" s="7">
        <v>0</v>
      </c>
      <c r="F140" s="7">
        <v>0</v>
      </c>
      <c r="G140" s="7">
        <f>SUM(E140:F140)</f>
        <v>0</v>
      </c>
    </row>
    <row r="141" spans="1:7" ht="16.5" thickTop="1" thickBot="1" x14ac:dyDescent="0.3">
      <c r="A141" s="6"/>
      <c r="B141" s="78"/>
      <c r="C141" s="79"/>
      <c r="D141" s="80"/>
      <c r="E141" s="7">
        <v>0</v>
      </c>
      <c r="F141" s="7">
        <v>0</v>
      </c>
      <c r="G141" s="7">
        <f>SUM(E141:F141)</f>
        <v>0</v>
      </c>
    </row>
    <row r="142" spans="1:7" ht="16.5" thickTop="1" thickBot="1" x14ac:dyDescent="0.3">
      <c r="A142" s="6"/>
      <c r="B142" s="78"/>
      <c r="C142" s="79"/>
      <c r="D142" s="80"/>
      <c r="E142" s="7">
        <v>0</v>
      </c>
      <c r="F142" s="7">
        <v>0</v>
      </c>
      <c r="G142" s="7">
        <f>SUM(E142:F142)</f>
        <v>0</v>
      </c>
    </row>
    <row r="143" spans="1:7" ht="16.5" thickTop="1" thickBot="1" x14ac:dyDescent="0.3">
      <c r="A143" s="100" t="s">
        <v>43</v>
      </c>
      <c r="B143" s="101"/>
      <c r="C143" s="101"/>
      <c r="D143" s="102"/>
      <c r="E143" s="8">
        <f>SUM(E138:E142)</f>
        <v>0</v>
      </c>
      <c r="F143" s="8">
        <f>SUM(F138:F142)</f>
        <v>0</v>
      </c>
      <c r="G143" s="8">
        <f>SUM(G138:G142)</f>
        <v>0</v>
      </c>
    </row>
    <row r="144" spans="1:7" ht="15.75" thickTop="1" x14ac:dyDescent="0.25"/>
  </sheetData>
  <mergeCells count="94">
    <mergeCell ref="A134:D134"/>
    <mergeCell ref="A133:D133"/>
    <mergeCell ref="B127:D127"/>
    <mergeCell ref="B126:D126"/>
    <mergeCell ref="E134:G134"/>
    <mergeCell ref="F133:G133"/>
    <mergeCell ref="A143:D143"/>
    <mergeCell ref="B137:D137"/>
    <mergeCell ref="B138:D138"/>
    <mergeCell ref="B139:D139"/>
    <mergeCell ref="B140:D140"/>
    <mergeCell ref="B141:D141"/>
    <mergeCell ref="B142:D142"/>
    <mergeCell ref="B110:D110"/>
    <mergeCell ref="B111:D111"/>
    <mergeCell ref="A112:D112"/>
    <mergeCell ref="A113:D113"/>
    <mergeCell ref="A114:D114"/>
    <mergeCell ref="A115:D115"/>
    <mergeCell ref="A125:C125"/>
    <mergeCell ref="A117:G117"/>
    <mergeCell ref="A131:D131"/>
    <mergeCell ref="A132:D132"/>
    <mergeCell ref="B121:D121"/>
    <mergeCell ref="B122:D122"/>
    <mergeCell ref="B120:D120"/>
    <mergeCell ref="A123:D123"/>
    <mergeCell ref="A129:D129"/>
    <mergeCell ref="B128:D128"/>
    <mergeCell ref="A91:D91"/>
    <mergeCell ref="A92:D92"/>
    <mergeCell ref="A93:D93"/>
    <mergeCell ref="B108:D108"/>
    <mergeCell ref="B109:D109"/>
    <mergeCell ref="A95:G95"/>
    <mergeCell ref="B90:D90"/>
    <mergeCell ref="B75:C75"/>
    <mergeCell ref="B76:C76"/>
    <mergeCell ref="A77:D77"/>
    <mergeCell ref="B80:C80"/>
    <mergeCell ref="B81:C81"/>
    <mergeCell ref="A82:D82"/>
    <mergeCell ref="B85:D85"/>
    <mergeCell ref="B86:D86"/>
    <mergeCell ref="B87:D87"/>
    <mergeCell ref="B88:D88"/>
    <mergeCell ref="B89:D89"/>
    <mergeCell ref="B74:C74"/>
    <mergeCell ref="B58:C58"/>
    <mergeCell ref="B59:C59"/>
    <mergeCell ref="B60:C60"/>
    <mergeCell ref="B61:C61"/>
    <mergeCell ref="A62:D62"/>
    <mergeCell ref="B66:C66"/>
    <mergeCell ref="B67:C67"/>
    <mergeCell ref="B68:C68"/>
    <mergeCell ref="A69:D69"/>
    <mergeCell ref="B72:C72"/>
    <mergeCell ref="B73:C73"/>
    <mergeCell ref="A55:D55"/>
    <mergeCell ref="C42:D42"/>
    <mergeCell ref="C43:D43"/>
    <mergeCell ref="A44:D44"/>
    <mergeCell ref="B47:D47"/>
    <mergeCell ref="B48:D48"/>
    <mergeCell ref="B49:D49"/>
    <mergeCell ref="B50:D50"/>
    <mergeCell ref="B51:D51"/>
    <mergeCell ref="B52:D52"/>
    <mergeCell ref="B53:D53"/>
    <mergeCell ref="B54:D54"/>
    <mergeCell ref="A39:D39"/>
    <mergeCell ref="B26:D26"/>
    <mergeCell ref="B27:D27"/>
    <mergeCell ref="B28:D28"/>
    <mergeCell ref="B29:D29"/>
    <mergeCell ref="B30:D30"/>
    <mergeCell ref="A31:D31"/>
    <mergeCell ref="B34:D34"/>
    <mergeCell ref="B35:D35"/>
    <mergeCell ref="B36:D36"/>
    <mergeCell ref="B37:D37"/>
    <mergeCell ref="B38:D38"/>
    <mergeCell ref="A22:D22"/>
    <mergeCell ref="A1:G1"/>
    <mergeCell ref="A2:G2"/>
    <mergeCell ref="A13:D13"/>
    <mergeCell ref="B16:D16"/>
    <mergeCell ref="A4:G4"/>
    <mergeCell ref="B17:D17"/>
    <mergeCell ref="B18:D18"/>
    <mergeCell ref="B19:D19"/>
    <mergeCell ref="B20:D20"/>
    <mergeCell ref="B21:D21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2"/>
  <sheetViews>
    <sheetView zoomScaleNormal="100" workbookViewId="0">
      <selection activeCell="G13" sqref="G13"/>
    </sheetView>
  </sheetViews>
  <sheetFormatPr defaultRowHeight="15" x14ac:dyDescent="0.25"/>
  <cols>
    <col min="1" max="1" width="19.5703125" bestFit="1" customWidth="1"/>
    <col min="2" max="2" width="19.140625" bestFit="1" customWidth="1"/>
    <col min="3" max="3" width="13.5703125" customWidth="1"/>
    <col min="4" max="4" width="9" bestFit="1" customWidth="1"/>
    <col min="5" max="5" width="10.85546875" bestFit="1" customWidth="1"/>
  </cols>
  <sheetData>
    <row r="1" spans="1:5" ht="16.5" thickBot="1" x14ac:dyDescent="0.3">
      <c r="A1" s="112" t="s">
        <v>80</v>
      </c>
      <c r="B1" s="113"/>
      <c r="C1" s="113"/>
      <c r="D1" s="113"/>
      <c r="E1" s="114"/>
    </row>
    <row r="2" spans="1:5" ht="32.25" thickBot="1" x14ac:dyDescent="0.3">
      <c r="A2" s="43" t="s">
        <v>44</v>
      </c>
      <c r="B2" s="44" t="s">
        <v>76</v>
      </c>
      <c r="C2" s="45" t="s">
        <v>77</v>
      </c>
      <c r="D2" s="46" t="s">
        <v>78</v>
      </c>
      <c r="E2" s="47" t="s">
        <v>79</v>
      </c>
    </row>
    <row r="3" spans="1:5" ht="17.25" thickTop="1" thickBot="1" x14ac:dyDescent="0.3">
      <c r="A3" s="51" t="s">
        <v>45</v>
      </c>
      <c r="B3" s="48">
        <v>1700</v>
      </c>
      <c r="C3" s="62">
        <v>1</v>
      </c>
      <c r="D3" s="49"/>
      <c r="E3" s="50">
        <f>C3*D3</f>
        <v>0</v>
      </c>
    </row>
    <row r="4" spans="1:5" ht="17.25" thickTop="1" thickBot="1" x14ac:dyDescent="0.3">
      <c r="A4" s="51" t="s">
        <v>87</v>
      </c>
      <c r="B4" s="48">
        <v>1200</v>
      </c>
      <c r="C4" s="61">
        <v>0.7</v>
      </c>
      <c r="D4" s="49"/>
      <c r="E4" s="50">
        <f t="shared" ref="E4:E9" si="0">C4*D4</f>
        <v>0</v>
      </c>
    </row>
    <row r="5" spans="1:5" ht="17.25" thickTop="1" thickBot="1" x14ac:dyDescent="0.3">
      <c r="A5" s="37" t="s">
        <v>46</v>
      </c>
      <c r="B5" s="38">
        <v>900</v>
      </c>
      <c r="C5" s="63">
        <v>0.5</v>
      </c>
      <c r="D5" s="39"/>
      <c r="E5" s="50">
        <f t="shared" si="0"/>
        <v>0</v>
      </c>
    </row>
    <row r="6" spans="1:5" ht="17.25" thickTop="1" thickBot="1" x14ac:dyDescent="0.3">
      <c r="A6" s="51" t="s">
        <v>47</v>
      </c>
      <c r="B6" s="48">
        <v>675</v>
      </c>
      <c r="C6" s="61">
        <v>0.38095240000000002</v>
      </c>
      <c r="D6" s="49"/>
      <c r="E6" s="50">
        <f t="shared" si="0"/>
        <v>0</v>
      </c>
    </row>
    <row r="7" spans="1:5" ht="17.25" thickTop="1" thickBot="1" x14ac:dyDescent="0.3">
      <c r="A7" s="40" t="s">
        <v>49</v>
      </c>
      <c r="B7" s="41">
        <v>450</v>
      </c>
      <c r="C7" s="64">
        <v>0.26455026999999998</v>
      </c>
      <c r="D7" s="42"/>
      <c r="E7" s="50">
        <f t="shared" si="0"/>
        <v>0</v>
      </c>
    </row>
    <row r="8" spans="1:5" ht="17.25" thickTop="1" thickBot="1" x14ac:dyDescent="0.3">
      <c r="A8" s="53" t="s">
        <v>48</v>
      </c>
      <c r="B8" s="54">
        <v>300</v>
      </c>
      <c r="C8" s="65">
        <v>0.21164021999999999</v>
      </c>
      <c r="D8" s="55"/>
      <c r="E8" s="50">
        <f t="shared" si="0"/>
        <v>0</v>
      </c>
    </row>
    <row r="9" spans="1:5" ht="17.25" thickTop="1" thickBot="1" x14ac:dyDescent="0.3">
      <c r="A9" s="40" t="s">
        <v>89</v>
      </c>
      <c r="B9" s="41">
        <v>100</v>
      </c>
      <c r="C9" s="60">
        <v>7.0547399999999996E-2</v>
      </c>
      <c r="D9" s="42"/>
      <c r="E9" s="50">
        <f t="shared" si="0"/>
        <v>0</v>
      </c>
    </row>
    <row r="10" spans="1:5" s="52" customFormat="1" ht="15.75" thickTop="1" x14ac:dyDescent="0.25">
      <c r="A10" s="115" t="s">
        <v>81</v>
      </c>
      <c r="B10" s="115"/>
      <c r="C10" s="115"/>
      <c r="D10" s="58">
        <f>SUM(D3:D9)</f>
        <v>0</v>
      </c>
      <c r="E10" s="56"/>
    </row>
    <row r="11" spans="1:5" s="52" customFormat="1" ht="15.75" thickBot="1" x14ac:dyDescent="0.3">
      <c r="A11" s="116" t="s">
        <v>82</v>
      </c>
      <c r="B11" s="116"/>
      <c r="C11" s="116"/>
      <c r="D11" s="57"/>
      <c r="E11" s="59">
        <f>SUM(E3:E9)</f>
        <v>0</v>
      </c>
    </row>
    <row r="12" spans="1:5" ht="15.75" thickTop="1" x14ac:dyDescent="0.25"/>
  </sheetData>
  <mergeCells count="3">
    <mergeCell ref="A1:E1"/>
    <mergeCell ref="A10:C10"/>
    <mergeCell ref="A11:C11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MSY Calculator</vt:lpstr>
    </vt:vector>
  </TitlesOfParts>
  <Company>MO 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jerron.johnson</dc:creator>
  <cp:lastModifiedBy>Gardner, Christine</cp:lastModifiedBy>
  <cp:lastPrinted>2013-12-11T22:09:52Z</cp:lastPrinted>
  <dcterms:created xsi:type="dcterms:W3CDTF">2013-12-11T17:29:25Z</dcterms:created>
  <dcterms:modified xsi:type="dcterms:W3CDTF">2020-10-01T22:40:11Z</dcterms:modified>
</cp:coreProperties>
</file>